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E O TROŠENJU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76" i="1" l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s="1"/>
</calcChain>
</file>

<file path=xl/sharedStrings.xml><?xml version="1.0" encoding="utf-8"?>
<sst xmlns="http://schemas.openxmlformats.org/spreadsheetml/2006/main" count="250" uniqueCount="119">
  <si>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</si>
  <si>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</si>
  <si>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</si>
  <si>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</si>
  <si>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</si>
  <si>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</si>
  <si>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</si>
  <si>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</si>
  <si>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</si>
  <si>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01.02.2026 Do 28.02.2026</t>
  </si>
  <si>
    <t>R-GLOBAL D.O.O</t>
  </si>
  <si>
    <t>93152082975</t>
  </si>
  <si>
    <t>ZAGREB</t>
  </si>
  <si>
    <t>ZAKUPNINE I NAJAMNINE</t>
  </si>
  <si>
    <t>OŠ SAVSKI GAJ</t>
  </si>
  <si>
    <t>Ukupno:</t>
  </si>
  <si>
    <t>ZAGREBAČKA BANKA D.D.</t>
  </si>
  <si>
    <t>92963223473</t>
  </si>
  <si>
    <t>10000 ZAGREB</t>
  </si>
  <si>
    <t>BANKARSKE USLUGE I USLUGE PLATNOG PROMETA</t>
  </si>
  <si>
    <t>TEHNOZAŠTITA D.O.O.</t>
  </si>
  <si>
    <t>92730179348</t>
  </si>
  <si>
    <t>OSTALE USLUGE</t>
  </si>
  <si>
    <t>JAVNA VATROGASNA POSTROJBA GRADA ZAGREBA</t>
  </si>
  <si>
    <t>92366589656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</si>
  <si>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</si>
  <si>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</si>
  <si>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</si>
  <si>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</si>
  <si>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</si>
  <si>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</si>
  <si>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</si>
  <si>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</si>
  <si>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</si>
  <si>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</si>
  <si>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</si>
  <si>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ZAMISLI I IDEJE j.d.o.o.</t>
  </si>
  <si>
    <t>86115250414</t>
  </si>
  <si>
    <t>Vuger Selo</t>
  </si>
  <si>
    <t>UREDSKI MATERIJAL I OSTALI MATERIJALNI RASHODI</t>
  </si>
  <si>
    <t>FINA</t>
  </si>
  <si>
    <t>85821130368</t>
  </si>
  <si>
    <t>OSTALI NESPOMENUTI RASHODI POSLOVANJA</t>
  </si>
  <si>
    <t>ČISTOĆA</t>
  </si>
  <si>
    <t>85584865987</t>
  </si>
  <si>
    <t>D.B.T. d.o.o. poduzeće za trgovinu, uvoz-izvoz i proizvodnju metalnih izrađevina</t>
  </si>
  <si>
    <t>82650187489</t>
  </si>
  <si>
    <t>10290 Zaprešić</t>
  </si>
  <si>
    <t>MATERIJAL I DIJELOVI ZA TEKUĆE I INVESTICIJSKO ODRŽAVANJE</t>
  </si>
  <si>
    <t>ZET d.o.o.</t>
  </si>
  <si>
    <t>82031999604</t>
  </si>
  <si>
    <t>AGRODALM d.o.o.</t>
  </si>
  <si>
    <t>80649374262</t>
  </si>
  <si>
    <t>KLARA D.D.</t>
  </si>
  <si>
    <t>76842508189</t>
  </si>
  <si>
    <t>OTIS DIZALA DOO</t>
  </si>
  <si>
    <t>76080865307</t>
  </si>
  <si>
    <t>BAUHAUS-ZAGREB K.D.</t>
  </si>
  <si>
    <t>71642207963</t>
  </si>
  <si>
    <t>TELEMACH D.O.O.</t>
  </si>
  <si>
    <t>70133616033</t>
  </si>
  <si>
    <t>NAKLADA SLAP d.o.o.</t>
  </si>
  <si>
    <t>70108447975</t>
  </si>
  <si>
    <t>10450 Jastrebarsko</t>
  </si>
  <si>
    <t>HGSPOT Grupa d.o.o.</t>
  </si>
  <si>
    <t>65553879500</t>
  </si>
  <si>
    <t>10060 Zagreb - Markuševac</t>
  </si>
  <si>
    <t>UREDSKA OPREMA I NAMJEŠTAJ</t>
  </si>
  <si>
    <t>GRADSKI URED ZA IZGRADNJU</t>
  </si>
  <si>
    <t>61817894937</t>
  </si>
  <si>
    <t>IGOMAT D.O.O.</t>
  </si>
  <si>
    <t>55662000497</t>
  </si>
  <si>
    <t>BREGANA</t>
  </si>
  <si>
    <t>CWS - BOCO d.o.o.</t>
  </si>
  <si>
    <t>51026536351</t>
  </si>
  <si>
    <t>NEB-TRGOVINA D.O.O.</t>
  </si>
  <si>
    <t>49445479034</t>
  </si>
  <si>
    <t>10020 ZAGREB</t>
  </si>
  <si>
    <t>ELLABO</t>
  </si>
  <si>
    <t>48062605125</t>
  </si>
  <si>
    <t>AD LIBITUM</t>
  </si>
  <si>
    <t>45990641695</t>
  </si>
  <si>
    <t>VINDIJA - CRVENI</t>
  </si>
  <si>
    <t>44138062462</t>
  </si>
  <si>
    <t>VARAŽDIN</t>
  </si>
  <si>
    <t>KERA TERM d.o.o.</t>
  </si>
  <si>
    <t>42570728116</t>
  </si>
  <si>
    <t xml:space="preserve">  SPEKTAR PUTOVANJA D.O.O</t>
  </si>
  <si>
    <t>39672837472</t>
  </si>
  <si>
    <t>SLUŽBENA PUTOVANJA</t>
  </si>
  <si>
    <t>AKOLIT d.o.o.</t>
  </si>
  <si>
    <t>39199316078</t>
  </si>
  <si>
    <t>ŠKOLSKA KNJIGA D.D.</t>
  </si>
  <si>
    <t>38967655335</t>
  </si>
  <si>
    <t>KNJIGE U KNJIŽNICAMA</t>
  </si>
  <si>
    <t>A1 Hrvatska</t>
  </si>
  <si>
    <t>29524210204</t>
  </si>
  <si>
    <t>ODVJETNIČKI URED JONJIĆ</t>
  </si>
  <si>
    <t>28577972231</t>
  </si>
  <si>
    <t>INTELEKTUALNE I OSOBNE USLUGE</t>
  </si>
  <si>
    <t>LIPAPROMET d.o.o.</t>
  </si>
  <si>
    <t>27060811148</t>
  </si>
  <si>
    <t>AKD-ZAŠTITA D.O.O.</t>
  </si>
  <si>
    <t>09253797076</t>
  </si>
  <si>
    <t>PLAĆE ZA REDOVAN RAD</t>
  </si>
  <si>
    <t>NAKNADE ZA PRIJEVOZ, ZA RAD NA TERENU I ODVOJENI ŽIVOT</t>
  </si>
  <si>
    <t>OSTALE NAKNADE TROŠKOVA ZAPOSLENIMA</t>
  </si>
  <si>
    <t>Sveukupno:</t>
  </si>
  <si>
    <t>PLAĆE ZA REDOVAN RAD MZO</t>
  </si>
  <si>
    <t>PLAĆE ZA PREKOVREMENI RAD MZO</t>
  </si>
  <si>
    <t>PLAĆE ZA PREKOVREMENI RAD</t>
  </si>
  <si>
    <t>PLAĆE ZA POSEBNE UVJETE RADA MZO</t>
  </si>
  <si>
    <t>OSTALI RASHODI ZA ZAPOSLENE MZO</t>
  </si>
  <si>
    <t>OSTALI RASHODI ZA ZAPOSLENE</t>
  </si>
  <si>
    <t>DOPRINOSI ZA ZDRAVSTVENO OSIGURANJE MZO</t>
  </si>
  <si>
    <t xml:space="preserve">DOPRINOSI ZA ZDRAVSTVENO OSIGURANJE </t>
  </si>
  <si>
    <t>NAKNADE ZA PRIJEVOZ, ZA RAD NA TERENU I ODVOJENI ŽIVOT MZO</t>
  </si>
  <si>
    <t>PRISTOJBE I NAKNADE MZO</t>
  </si>
  <si>
    <t>NAKNADE ZA RAD PREDSTAVNIČKIH I IZVRŠNIH TIJELA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</si>
</sst>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67" zoomScaleNormal="100" workbookViewId="0">
      <selection activeCell="D99" sqref="D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693.75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693.75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65.87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65.87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132.72999999999999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132.72999999999999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91.25</v>
      </c>
      <c r="E13" s="10">
        <v>3239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91.25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106.2</v>
      </c>
      <c r="E15" s="10">
        <v>3234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21.09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21.09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4619.18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4619.18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70</v>
      </c>
      <c r="E21" s="10">
        <v>3221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12</v>
      </c>
      <c r="D23" s="18">
        <v>1.66</v>
      </c>
      <c r="E23" s="10">
        <v>3299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1907.14</v>
      </c>
      <c r="E25" s="10">
        <v>3234</v>
      </c>
      <c r="F25" s="9" t="s">
        <v>28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1907.14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163.53</v>
      </c>
      <c r="E27" s="10">
        <v>3224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163.53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17030.580000000002</v>
      </c>
      <c r="E29" s="10">
        <v>3231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17030.580000000002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1016.98</v>
      </c>
      <c r="E31" s="10">
        <v>3222</v>
      </c>
      <c r="F31" s="9" t="s">
        <v>35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1016.98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5454.23</v>
      </c>
      <c r="E33" s="10">
        <v>3222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5454.23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63.34</v>
      </c>
      <c r="E35" s="10">
        <v>3239</v>
      </c>
      <c r="F35" s="9" t="s">
        <v>22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63.34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56.28</v>
      </c>
      <c r="E37" s="10">
        <v>3224</v>
      </c>
      <c r="F37" s="9" t="s">
        <v>48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56.28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55.94</v>
      </c>
      <c r="E39" s="10">
        <v>3231</v>
      </c>
      <c r="F39" s="9" t="s">
        <v>31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55.94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601.59</v>
      </c>
      <c r="E41" s="10">
        <v>3221</v>
      </c>
      <c r="F41" s="9" t="s">
        <v>39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601.59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45.75</v>
      </c>
      <c r="E43" s="10">
        <v>3221</v>
      </c>
      <c r="F43" s="9" t="s">
        <v>39</v>
      </c>
      <c r="G43" s="27" t="s">
        <v>14</v>
      </c>
    </row>
    <row r="44" spans="1:7" x14ac:dyDescent="0.25">
      <c r="A44" s="9"/>
      <c r="B44" s="14"/>
      <c r="C44" s="10"/>
      <c r="D44" s="18">
        <v>318</v>
      </c>
      <c r="E44" s="10">
        <v>4221</v>
      </c>
      <c r="F44" s="9" t="s">
        <v>67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363.75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133.12</v>
      </c>
      <c r="E46" s="10">
        <v>3234</v>
      </c>
      <c r="F46" s="9" t="s">
        <v>28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133.12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2010.54</v>
      </c>
      <c r="E48" s="10">
        <v>3222</v>
      </c>
      <c r="F48" s="9" t="s">
        <v>35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2010.54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12</v>
      </c>
      <c r="D50" s="18">
        <v>25.98</v>
      </c>
      <c r="E50" s="10">
        <v>3221</v>
      </c>
      <c r="F50" s="9" t="s">
        <v>39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25.98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101.56</v>
      </c>
      <c r="E52" s="10">
        <v>3221</v>
      </c>
      <c r="F52" s="9" t="s">
        <v>39</v>
      </c>
      <c r="G52" s="27" t="s">
        <v>14</v>
      </c>
    </row>
    <row r="53" spans="1:7" x14ac:dyDescent="0.25">
      <c r="A53" s="9"/>
      <c r="B53" s="14"/>
      <c r="C53" s="10"/>
      <c r="D53" s="18">
        <v>187.5</v>
      </c>
      <c r="E53" s="10">
        <v>3231</v>
      </c>
      <c r="F53" s="9" t="s">
        <v>31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289.06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12</v>
      </c>
      <c r="D55" s="18">
        <v>145.84</v>
      </c>
      <c r="E55" s="10">
        <v>3224</v>
      </c>
      <c r="F55" s="9" t="s">
        <v>48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145.84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375</v>
      </c>
      <c r="E57" s="10">
        <v>3234</v>
      </c>
      <c r="F57" s="9" t="s">
        <v>28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375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4795.42</v>
      </c>
      <c r="E59" s="10">
        <v>3222</v>
      </c>
      <c r="F59" s="9" t="s">
        <v>35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4795.42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77</v>
      </c>
      <c r="D61" s="18">
        <v>225.17</v>
      </c>
      <c r="E61" s="10">
        <v>3224</v>
      </c>
      <c r="F61" s="9" t="s">
        <v>48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225.17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70</v>
      </c>
      <c r="E63" s="10">
        <v>3211</v>
      </c>
      <c r="F63" s="9" t="s">
        <v>89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70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12</v>
      </c>
      <c r="D65" s="18">
        <v>5708.86</v>
      </c>
      <c r="E65" s="10">
        <v>3222</v>
      </c>
      <c r="F65" s="9" t="s">
        <v>35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5708.86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586.33000000000004</v>
      </c>
      <c r="E67" s="10">
        <v>4241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586.33000000000004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12</v>
      </c>
      <c r="D69" s="18">
        <v>41.23</v>
      </c>
      <c r="E69" s="10">
        <v>3231</v>
      </c>
      <c r="F69" s="9" t="s">
        <v>31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41.23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12</v>
      </c>
      <c r="D71" s="18">
        <v>331.81</v>
      </c>
      <c r="E71" s="10">
        <v>3237</v>
      </c>
      <c r="F71" s="9" t="s">
        <v>99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331.81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18</v>
      </c>
      <c r="D73" s="18">
        <v>75</v>
      </c>
      <c r="E73" s="10">
        <v>3224</v>
      </c>
      <c r="F73" s="9" t="s">
        <v>48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75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18</v>
      </c>
      <c r="D75" s="18">
        <v>110</v>
      </c>
      <c r="E75" s="10">
        <v>3239</v>
      </c>
      <c r="F75" s="9" t="s">
        <v>22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110</v>
      </c>
      <c r="E76" s="23"/>
      <c r="F76" s="25"/>
      <c r="G76" s="26"/>
    </row>
    <row r="77" spans="1:7" x14ac:dyDescent="0.25">
      <c r="A77" s="9"/>
      <c r="B77" s="14"/>
      <c r="C77" s="10"/>
      <c r="D77" s="18">
        <v>203146.67</v>
      </c>
      <c r="E77" s="10">
        <v>3111</v>
      </c>
      <c r="F77" s="9" t="s">
        <v>108</v>
      </c>
      <c r="G77" s="27" t="s">
        <v>14</v>
      </c>
    </row>
    <row r="78" spans="1:7" x14ac:dyDescent="0.25">
      <c r="A78" s="9"/>
      <c r="B78" s="14"/>
      <c r="C78" s="10"/>
      <c r="D78" s="18">
        <v>48532.39</v>
      </c>
      <c r="E78" s="10">
        <v>3111</v>
      </c>
      <c r="F78" s="9" t="s">
        <v>104</v>
      </c>
      <c r="G78" s="28" t="s">
        <v>14</v>
      </c>
    </row>
    <row r="79" spans="1:7" x14ac:dyDescent="0.25">
      <c r="A79" s="9"/>
      <c r="B79" s="14"/>
      <c r="C79" s="10"/>
      <c r="D79" s="18">
        <v>13338.15</v>
      </c>
      <c r="E79" s="10">
        <v>3113</v>
      </c>
      <c r="F79" s="9" t="s">
        <v>109</v>
      </c>
      <c r="G79" s="28" t="s">
        <v>14</v>
      </c>
    </row>
    <row r="80" spans="1:7" x14ac:dyDescent="0.25">
      <c r="A80" s="9"/>
      <c r="B80" s="14"/>
      <c r="C80" s="10"/>
      <c r="D80" s="18">
        <v>3243.13</v>
      </c>
      <c r="E80" s="10">
        <v>3113</v>
      </c>
      <c r="F80" s="9" t="s">
        <v>110</v>
      </c>
      <c r="G80" s="28" t="s">
        <v>14</v>
      </c>
    </row>
    <row r="81" spans="1:7" x14ac:dyDescent="0.25">
      <c r="A81" s="9"/>
      <c r="B81" s="14"/>
      <c r="C81" s="10"/>
      <c r="D81" s="18">
        <v>5496.04</v>
      </c>
      <c r="E81" s="10">
        <v>3114</v>
      </c>
      <c r="F81" s="9" t="s">
        <v>111</v>
      </c>
      <c r="G81" s="28" t="s">
        <v>14</v>
      </c>
    </row>
    <row r="82" spans="1:7" x14ac:dyDescent="0.25">
      <c r="A82" s="9"/>
      <c r="B82" s="14"/>
      <c r="C82" s="10"/>
      <c r="D82" s="18">
        <v>3089.85</v>
      </c>
      <c r="E82" s="10">
        <v>3121</v>
      </c>
      <c r="F82" s="9" t="s">
        <v>112</v>
      </c>
      <c r="G82" s="28" t="s">
        <v>14</v>
      </c>
    </row>
    <row r="83" spans="1:7" ht="17.25" customHeight="1" x14ac:dyDescent="0.25">
      <c r="A83" s="9"/>
      <c r="B83" s="14"/>
      <c r="C83" s="10"/>
      <c r="D83" s="18">
        <v>600</v>
      </c>
      <c r="E83" s="10">
        <v>3121</v>
      </c>
      <c r="F83" s="9" t="s">
        <v>113</v>
      </c>
      <c r="G83" s="28" t="s">
        <v>14</v>
      </c>
    </row>
    <row r="84" spans="1:7" x14ac:dyDescent="0.25">
      <c r="A84" s="9"/>
      <c r="B84" s="14"/>
      <c r="C84" s="10"/>
      <c r="D84" s="18">
        <v>35521.870000000003</v>
      </c>
      <c r="E84" s="10">
        <v>3132</v>
      </c>
      <c r="F84" s="9" t="s">
        <v>114</v>
      </c>
      <c r="G84" s="28" t="s">
        <v>14</v>
      </c>
    </row>
    <row r="85" spans="1:7" x14ac:dyDescent="0.25">
      <c r="A85" s="9"/>
      <c r="B85" s="14"/>
      <c r="C85" s="10"/>
      <c r="D85" s="18">
        <v>8423.7999999999993</v>
      </c>
      <c r="E85" s="10">
        <v>3132</v>
      </c>
      <c r="F85" s="9" t="s">
        <v>115</v>
      </c>
      <c r="G85" s="28" t="s">
        <v>14</v>
      </c>
    </row>
    <row r="86" spans="1:7" x14ac:dyDescent="0.25">
      <c r="A86" s="9"/>
      <c r="B86" s="14"/>
      <c r="C86" s="10"/>
      <c r="D86" s="18">
        <v>4097.49</v>
      </c>
      <c r="E86" s="10">
        <v>3212</v>
      </c>
      <c r="F86" s="9" t="s">
        <v>116</v>
      </c>
      <c r="G86" s="28" t="s">
        <v>14</v>
      </c>
    </row>
    <row r="87" spans="1:7" x14ac:dyDescent="0.25">
      <c r="A87" s="9"/>
      <c r="B87" s="14"/>
      <c r="C87" s="10"/>
      <c r="D87" s="18">
        <v>1107.6300000000001</v>
      </c>
      <c r="E87" s="10">
        <v>3212</v>
      </c>
      <c r="F87" s="9" t="s">
        <v>105</v>
      </c>
      <c r="G87" s="28" t="s">
        <v>14</v>
      </c>
    </row>
    <row r="88" spans="1:7" x14ac:dyDescent="0.25">
      <c r="A88" s="9"/>
      <c r="B88" s="14"/>
      <c r="C88" s="10"/>
      <c r="D88" s="18">
        <v>194</v>
      </c>
      <c r="E88" s="10">
        <v>3295</v>
      </c>
      <c r="F88" s="9" t="s">
        <v>117</v>
      </c>
      <c r="G88" s="28" t="s">
        <v>14</v>
      </c>
    </row>
    <row r="89" spans="1:7" x14ac:dyDescent="0.25">
      <c r="A89" s="9"/>
      <c r="B89" s="14"/>
      <c r="C89" s="10"/>
      <c r="D89" s="18">
        <v>189.5</v>
      </c>
      <c r="E89" s="10">
        <v>3214</v>
      </c>
      <c r="F89" s="9" t="s">
        <v>106</v>
      </c>
      <c r="G89" s="28" t="s">
        <v>14</v>
      </c>
    </row>
    <row r="90" spans="1:7" x14ac:dyDescent="0.25">
      <c r="A90" s="9"/>
      <c r="B90" s="14"/>
      <c r="C90" s="10"/>
      <c r="D90" s="18">
        <v>1752.91</v>
      </c>
      <c r="E90" s="10">
        <v>3237</v>
      </c>
      <c r="F90" s="9" t="s">
        <v>99</v>
      </c>
      <c r="G90" s="28" t="s">
        <v>14</v>
      </c>
    </row>
    <row r="91" spans="1:7" x14ac:dyDescent="0.25">
      <c r="A91" s="9"/>
      <c r="B91" s="14"/>
      <c r="C91" s="10"/>
      <c r="D91" s="18">
        <v>1396.1</v>
      </c>
      <c r="E91" s="10">
        <v>3291</v>
      </c>
      <c r="F91" s="9" t="s">
        <v>118</v>
      </c>
      <c r="G91" s="28" t="s">
        <v>14</v>
      </c>
    </row>
    <row r="92" spans="1:7" ht="15.75" thickBot="1" x14ac:dyDescent="0.3">
      <c r="A92" s="21" t="s">
        <v>15</v>
      </c>
      <c r="B92" s="22"/>
      <c r="C92" s="23"/>
      <c r="D92" s="24">
        <f>SUM(D77:D91)</f>
        <v>330129.52999999991</v>
      </c>
      <c r="E92" s="23"/>
      <c r="F92" s="25"/>
      <c r="G92" s="26"/>
    </row>
    <row r="93" spans="1:7" ht="15.75" thickBot="1" x14ac:dyDescent="0.3">
      <c r="A93" s="29" t="s">
        <v>107</v>
      </c>
      <c r="B93" s="30"/>
      <c r="C93" s="31"/>
      <c r="D93" s="32">
        <f>SUM(D8,D10,D12,D14,D16,D18,D20,D22,D24,D26,D28,D30,D32,D34,D36,D38,D40,D42,D45,D47,D49,D51,D54,D56,D58,D60,D62,D64,D66,D68,D70,D72,D74,D76,D92)</f>
        <v>377567.97999999992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2026-03-20T09:52:37Z</dcterms:modified>
</cp:coreProperties>
</file>