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45" i="1" l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69" i="1" l="1"/>
</calcChain>
</file>

<file path=xl/sharedStrings.xml><?xml version="1.0" encoding="utf-8"?>
<sst xmlns="http://schemas.openxmlformats.org/spreadsheetml/2006/main" count="179" uniqueCount="91">
  <si>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</si>
  <si>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</si>
  <si>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</si>
  <si>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</si>
  <si>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</si>
  <si>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</si>
  <si>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</si>
  <si>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</si>
  <si>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</si>
  <si>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01.02.2025 Do 28.02.2025</t>
  </si>
  <si>
    <t>HRVATSKA UDRUGA RAVNATELJA OŠ</t>
  </si>
  <si>
    <t>97748123085</t>
  </si>
  <si>
    <t>ZAGREB</t>
  </si>
  <si>
    <t>USLUGE PROMIDŽBE I INFORMIRANJA</t>
  </si>
  <si>
    <t>OŠ SAVSKI GAJ</t>
  </si>
  <si>
    <t>Ukupno:</t>
  </si>
  <si>
    <t>R-GLOBAL D.O.O</t>
  </si>
  <si>
    <t>93152082975</t>
  </si>
  <si>
    <t>UREDSKI MATERIJAL I OSTALI MATERIJALNI RASHODI</t>
  </si>
  <si>
    <t>ZAKUPNINE I NAJAMNINE</t>
  </si>
  <si>
    <t>Živa voda d.o.o.</t>
  </si>
  <si>
    <t>86255713939</t>
  </si>
  <si>
    <t>10020 Zagreb</t>
  </si>
  <si>
    <t>OSTALE USLUGE</t>
  </si>
  <si>
    <t>TELEGRAM RODA, vl. Boštjan Jelečević</t>
  </si>
  <si>
    <t>82210191658</t>
  </si>
  <si>
    <t>10000 Zagreb</t>
  </si>
  <si>
    <t>ZET d.o.o.</t>
  </si>
  <si>
    <t>82031999604</t>
  </si>
  <si>
    <t>USLUGE TELEFONA, POŠTE I PRIJEVOZA</t>
  </si>
  <si>
    <t>HRVATSKA ZAJEDNICA OŠ</t>
  </si>
  <si>
    <t>78661516143</t>
  </si>
  <si>
    <t>SREĆKO TOURS</t>
  </si>
  <si>
    <t>74454217661</t>
  </si>
  <si>
    <t>VRBOVEC</t>
  </si>
  <si>
    <t>UČITELJSKI FAKULTET U ZAGREBU</t>
  </si>
  <si>
    <t>72226488129</t>
  </si>
  <si>
    <t>OPTIMUS LAB</t>
  </si>
  <si>
    <t>71981294715</t>
  </si>
  <si>
    <t>ČAKOVEC</t>
  </si>
  <si>
    <t>RAČUNALNE USLUGE</t>
  </si>
  <si>
    <t>BAUHAUS-ZAGREB K.D.</t>
  </si>
  <si>
    <t>71642207963</t>
  </si>
  <si>
    <t>MATERIJAL I DIJELOVI ZA TEKUĆE I INVESTICIJSKO ODRŽAVANJE</t>
  </si>
  <si>
    <t>NAKLADA SLAP d.o.o.</t>
  </si>
  <si>
    <t>70108447975</t>
  </si>
  <si>
    <t>10450 Jastrebarsko</t>
  </si>
  <si>
    <t>OSTALI NESPOMENUTI RASHODI POSLOVANJA</t>
  </si>
  <si>
    <t>HEP OPSKRBA</t>
  </si>
  <si>
    <t>63073332379</t>
  </si>
  <si>
    <t>ENERGIJA</t>
  </si>
  <si>
    <t>DUBROVNIK SUN</t>
  </si>
  <si>
    <t>60174672203</t>
  </si>
  <si>
    <t>DUBROVNIK</t>
  </si>
  <si>
    <t>SLUŽBENA PUTOVANJA</t>
  </si>
  <si>
    <t>KERA TERM d.o.o.</t>
  </si>
  <si>
    <t>42570728116</t>
  </si>
  <si>
    <t>10020 ZAGREB</t>
  </si>
  <si>
    <t>EDUKACIJSKO-REHABILITACIJSKI FAKULTET</t>
  </si>
  <si>
    <t>34967762426</t>
  </si>
  <si>
    <t>10000 ZAGREB</t>
  </si>
  <si>
    <t>DU-PLAST</t>
  </si>
  <si>
    <t>26405750909</t>
  </si>
  <si>
    <t>SESVETSKI KRALJEVEC</t>
  </si>
  <si>
    <t>USLUGE TEKUĆEG I INVESTICIJSKOG ODRŽAVANJA</t>
  </si>
  <si>
    <t>E-SUSTAVI D.O.O.</t>
  </si>
  <si>
    <t>23773266371</t>
  </si>
  <si>
    <t>STUDENTSKI CENTAR U ZAGREBU</t>
  </si>
  <si>
    <t>22597784145</t>
  </si>
  <si>
    <t>INTELEKTUALNE I OSOBNE USLUGE</t>
  </si>
  <si>
    <t>M-COMPUTER</t>
  </si>
  <si>
    <t>20776213746</t>
  </si>
  <si>
    <t>UREDSKA OPREMA I NAMJEŠTAJ</t>
  </si>
  <si>
    <t>PLAĆE ZA REDOVAN RAD</t>
  </si>
  <si>
    <t>NAKNADE ZA PRIJEVOZ, ZA RAD NA TERENU I ODVOJENI ŽIVOT</t>
  </si>
  <si>
    <t>OSTALE NAKNADE TROŠKOVA ZAPOSLENIMA</t>
  </si>
  <si>
    <t>SLUŽBENA ,RADNA I ZAŠTITNA ODJEĆA I OBUĆA</t>
  </si>
  <si>
    <t>NAKNADE ZA RAD PREDSTAVNIČKIH I IZVRŠNIH TIJELA I SLIČNO</t>
  </si>
  <si>
    <t>BANKARSKE USLUGE I USLUGE PLATNOG PROMETA</t>
  </si>
  <si>
    <t>Sveukupno:</t>
  </si>
  <si>
    <t>PLAĆE ZA REDOVAN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</si>
  <si>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</si>
  <si>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</si>
  <si>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</si>
  <si>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</si>
  <si>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</si>
  <si>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</si>
  <si>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</si>
  <si>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PLAĆE ZA PREKOVREMENI RAD MZO</t>
  </si>
  <si>
    <t>BLAGAJNA</t>
  </si>
  <si>
    <t>LITERATURA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</si>
</sst>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43" zoomScaleNormal="100" workbookViewId="0">
      <selection activeCell="D52" sqref="D52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70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80</v>
      </c>
      <c r="E9" s="10">
        <v>3221</v>
      </c>
      <c r="F9" s="9" t="s">
        <v>18</v>
      </c>
      <c r="G9" s="27" t="s">
        <v>14</v>
      </c>
    </row>
    <row r="10" spans="1:7" x14ac:dyDescent="0.3">
      <c r="A10" s="9"/>
      <c r="B10" s="14"/>
      <c r="C10" s="10"/>
      <c r="D10" s="18">
        <v>493.75</v>
      </c>
      <c r="E10" s="10">
        <v>3235</v>
      </c>
      <c r="F10" s="9" t="s">
        <v>19</v>
      </c>
      <c r="G10" s="28" t="s">
        <v>14</v>
      </c>
    </row>
    <row r="11" spans="1:7" ht="27" customHeight="1" thickBot="1" x14ac:dyDescent="0.35">
      <c r="A11" s="21" t="s">
        <v>15</v>
      </c>
      <c r="B11" s="22"/>
      <c r="C11" s="23"/>
      <c r="D11" s="24">
        <f>SUM(D9:D10)</f>
        <v>573.75</v>
      </c>
      <c r="E11" s="23"/>
      <c r="F11" s="25"/>
      <c r="G11" s="26"/>
    </row>
    <row r="12" spans="1:7" x14ac:dyDescent="0.3">
      <c r="A12" s="9" t="s">
        <v>20</v>
      </c>
      <c r="B12" s="14" t="s">
        <v>21</v>
      </c>
      <c r="C12" s="10" t="s">
        <v>22</v>
      </c>
      <c r="D12" s="18">
        <v>66.84</v>
      </c>
      <c r="E12" s="10">
        <v>3239</v>
      </c>
      <c r="F12" s="9" t="s">
        <v>23</v>
      </c>
      <c r="G12" s="27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SUM(D12:D12)</f>
        <v>66.84</v>
      </c>
      <c r="E13" s="23"/>
      <c r="F13" s="25"/>
      <c r="G13" s="26"/>
    </row>
    <row r="14" spans="1:7" x14ac:dyDescent="0.3">
      <c r="A14" s="9" t="s">
        <v>24</v>
      </c>
      <c r="B14" s="14" t="s">
        <v>25</v>
      </c>
      <c r="C14" s="10" t="s">
        <v>26</v>
      </c>
      <c r="D14" s="18">
        <v>13.9</v>
      </c>
      <c r="E14" s="10">
        <v>3239</v>
      </c>
      <c r="F14" s="9" t="s">
        <v>23</v>
      </c>
      <c r="G14" s="27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SUM(D14:D14)</f>
        <v>13.9</v>
      </c>
      <c r="E15" s="23"/>
      <c r="F15" s="25"/>
      <c r="G15" s="26"/>
    </row>
    <row r="16" spans="1:7" x14ac:dyDescent="0.3">
      <c r="A16" s="9" t="s">
        <v>27</v>
      </c>
      <c r="B16" s="14" t="s">
        <v>28</v>
      </c>
      <c r="C16" s="10" t="s">
        <v>12</v>
      </c>
      <c r="D16" s="18">
        <v>9884.31</v>
      </c>
      <c r="E16" s="10">
        <v>3231</v>
      </c>
      <c r="F16" s="9" t="s">
        <v>29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9884.31</v>
      </c>
      <c r="E17" s="23"/>
      <c r="F17" s="25"/>
      <c r="G17" s="26"/>
    </row>
    <row r="18" spans="1:7" x14ac:dyDescent="0.3">
      <c r="A18" s="9" t="s">
        <v>30</v>
      </c>
      <c r="B18" s="14" t="s">
        <v>31</v>
      </c>
      <c r="C18" s="10" t="s">
        <v>12</v>
      </c>
      <c r="D18" s="18">
        <v>355</v>
      </c>
      <c r="E18" s="10">
        <v>3233</v>
      </c>
      <c r="F18" s="9" t="s">
        <v>13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355</v>
      </c>
      <c r="E19" s="23"/>
      <c r="F19" s="25"/>
      <c r="G19" s="26"/>
    </row>
    <row r="20" spans="1:7" x14ac:dyDescent="0.3">
      <c r="A20" s="9" t="s">
        <v>32</v>
      </c>
      <c r="B20" s="14" t="s">
        <v>33</v>
      </c>
      <c r="C20" s="10" t="s">
        <v>34</v>
      </c>
      <c r="D20" s="18">
        <v>2530</v>
      </c>
      <c r="E20" s="10">
        <v>3231</v>
      </c>
      <c r="F20" s="9" t="s">
        <v>29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2530</v>
      </c>
      <c r="E21" s="23"/>
      <c r="F21" s="25"/>
      <c r="G21" s="26"/>
    </row>
    <row r="22" spans="1:7" x14ac:dyDescent="0.3">
      <c r="A22" s="9" t="s">
        <v>35</v>
      </c>
      <c r="B22" s="14" t="s">
        <v>36</v>
      </c>
      <c r="C22" s="10" t="s">
        <v>12</v>
      </c>
      <c r="D22" s="18">
        <v>49.77</v>
      </c>
      <c r="E22" s="10">
        <v>3239</v>
      </c>
      <c r="F22" s="9" t="s">
        <v>23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49.77</v>
      </c>
      <c r="E23" s="23"/>
      <c r="F23" s="25"/>
      <c r="G23" s="26"/>
    </row>
    <row r="24" spans="1:7" x14ac:dyDescent="0.3">
      <c r="A24" s="9" t="s">
        <v>37</v>
      </c>
      <c r="B24" s="14" t="s">
        <v>38</v>
      </c>
      <c r="C24" s="10" t="s">
        <v>39</v>
      </c>
      <c r="D24" s="18">
        <v>196.88</v>
      </c>
      <c r="E24" s="10">
        <v>3238</v>
      </c>
      <c r="F24" s="9" t="s">
        <v>40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196.88</v>
      </c>
      <c r="E25" s="23"/>
      <c r="F25" s="25"/>
      <c r="G25" s="26"/>
    </row>
    <row r="26" spans="1:7" x14ac:dyDescent="0.3">
      <c r="A26" s="9" t="s">
        <v>41</v>
      </c>
      <c r="B26" s="14" t="s">
        <v>42</v>
      </c>
      <c r="C26" s="10" t="s">
        <v>12</v>
      </c>
      <c r="D26" s="18">
        <v>89.19</v>
      </c>
      <c r="E26" s="10">
        <v>3224</v>
      </c>
      <c r="F26" s="9" t="s">
        <v>43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89.19</v>
      </c>
      <c r="E27" s="23"/>
      <c r="F27" s="25"/>
      <c r="G27" s="26"/>
    </row>
    <row r="28" spans="1:7" x14ac:dyDescent="0.3">
      <c r="A28" s="9" t="s">
        <v>44</v>
      </c>
      <c r="B28" s="14" t="s">
        <v>45</v>
      </c>
      <c r="C28" s="10" t="s">
        <v>46</v>
      </c>
      <c r="D28" s="18">
        <v>599.59</v>
      </c>
      <c r="E28" s="10">
        <v>3299</v>
      </c>
      <c r="F28" s="9" t="s">
        <v>47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599.59</v>
      </c>
      <c r="E29" s="23"/>
      <c r="F29" s="25"/>
      <c r="G29" s="26"/>
    </row>
    <row r="30" spans="1:7" x14ac:dyDescent="0.3">
      <c r="A30" s="9" t="s">
        <v>48</v>
      </c>
      <c r="B30" s="14" t="s">
        <v>49</v>
      </c>
      <c r="C30" s="10" t="s">
        <v>12</v>
      </c>
      <c r="D30" s="18">
        <v>5317.9</v>
      </c>
      <c r="E30" s="10">
        <v>3223</v>
      </c>
      <c r="F30" s="9" t="s">
        <v>50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5317.9</v>
      </c>
      <c r="E31" s="23"/>
      <c r="F31" s="25"/>
      <c r="G31" s="26"/>
    </row>
    <row r="32" spans="1:7" x14ac:dyDescent="0.3">
      <c r="A32" s="9" t="s">
        <v>51</v>
      </c>
      <c r="B32" s="14" t="s">
        <v>52</v>
      </c>
      <c r="C32" s="10" t="s">
        <v>53</v>
      </c>
      <c r="D32" s="18">
        <v>1464.35</v>
      </c>
      <c r="E32" s="10">
        <v>3211</v>
      </c>
      <c r="F32" s="9" t="s">
        <v>54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1464.35</v>
      </c>
      <c r="E33" s="23"/>
      <c r="F33" s="25"/>
      <c r="G33" s="26"/>
    </row>
    <row r="34" spans="1:7" x14ac:dyDescent="0.3">
      <c r="A34" s="9" t="s">
        <v>55</v>
      </c>
      <c r="B34" s="14" t="s">
        <v>56</v>
      </c>
      <c r="C34" s="10" t="s">
        <v>57</v>
      </c>
      <c r="D34" s="18">
        <v>36.81</v>
      </c>
      <c r="E34" s="10">
        <v>3224</v>
      </c>
      <c r="F34" s="9" t="s">
        <v>43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36.81</v>
      </c>
      <c r="E35" s="23"/>
      <c r="F35" s="25"/>
      <c r="G35" s="26"/>
    </row>
    <row r="36" spans="1:7" x14ac:dyDescent="0.3">
      <c r="A36" s="9" t="s">
        <v>58</v>
      </c>
      <c r="B36" s="14" t="s">
        <v>59</v>
      </c>
      <c r="C36" s="10" t="s">
        <v>60</v>
      </c>
      <c r="D36" s="18">
        <v>20</v>
      </c>
      <c r="E36" s="10">
        <v>3239</v>
      </c>
      <c r="F36" s="9" t="s">
        <v>23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20</v>
      </c>
      <c r="E37" s="23"/>
      <c r="F37" s="25"/>
      <c r="G37" s="26"/>
    </row>
    <row r="38" spans="1:7" x14ac:dyDescent="0.3">
      <c r="A38" s="9" t="s">
        <v>61</v>
      </c>
      <c r="B38" s="14" t="s">
        <v>62</v>
      </c>
      <c r="C38" s="10" t="s">
        <v>63</v>
      </c>
      <c r="D38" s="18">
        <v>1000</v>
      </c>
      <c r="E38" s="10">
        <v>3232</v>
      </c>
      <c r="F38" s="9" t="s">
        <v>64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1000</v>
      </c>
      <c r="E39" s="23"/>
      <c r="F39" s="25"/>
      <c r="G39" s="26"/>
    </row>
    <row r="40" spans="1:7" x14ac:dyDescent="0.3">
      <c r="A40" s="9" t="s">
        <v>65</v>
      </c>
      <c r="B40" s="14" t="s">
        <v>66</v>
      </c>
      <c r="C40" s="10" t="s">
        <v>60</v>
      </c>
      <c r="D40" s="18">
        <v>165.9</v>
      </c>
      <c r="E40" s="10">
        <v>3238</v>
      </c>
      <c r="F40" s="9" t="s">
        <v>40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165.9</v>
      </c>
      <c r="E41" s="23"/>
      <c r="F41" s="25"/>
      <c r="G41" s="26"/>
    </row>
    <row r="42" spans="1:7" x14ac:dyDescent="0.3">
      <c r="A42" s="9" t="s">
        <v>67</v>
      </c>
      <c r="B42" s="14" t="s">
        <v>68</v>
      </c>
      <c r="C42" s="10" t="s">
        <v>12</v>
      </c>
      <c r="D42" s="18">
        <v>1040.93</v>
      </c>
      <c r="E42" s="10">
        <v>3237</v>
      </c>
      <c r="F42" s="9" t="s">
        <v>69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1040.93</v>
      </c>
      <c r="E43" s="23"/>
      <c r="F43" s="25"/>
      <c r="G43" s="26"/>
    </row>
    <row r="44" spans="1:7" x14ac:dyDescent="0.3">
      <c r="A44" s="9" t="s">
        <v>70</v>
      </c>
      <c r="B44" s="14" t="s">
        <v>71</v>
      </c>
      <c r="C44" s="10" t="s">
        <v>12</v>
      </c>
      <c r="D44" s="18">
        <v>148.66</v>
      </c>
      <c r="E44" s="10">
        <v>4221</v>
      </c>
      <c r="F44" s="9" t="s">
        <v>72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148.66</v>
      </c>
      <c r="E45" s="23"/>
      <c r="F45" s="25"/>
      <c r="G45" s="26"/>
    </row>
    <row r="46" spans="1:7" ht="15" thickBot="1" x14ac:dyDescent="0.35">
      <c r="A46" s="9"/>
      <c r="B46" s="14"/>
      <c r="C46" s="10"/>
      <c r="D46" s="18">
        <v>172685.25</v>
      </c>
      <c r="E46" s="10">
        <v>3111</v>
      </c>
      <c r="F46" s="9" t="s">
        <v>80</v>
      </c>
      <c r="G46" s="28" t="s">
        <v>14</v>
      </c>
    </row>
    <row r="47" spans="1:7" x14ac:dyDescent="0.3">
      <c r="A47" s="9"/>
      <c r="B47" s="14"/>
      <c r="C47" s="10"/>
      <c r="D47" s="18">
        <v>44574.49</v>
      </c>
      <c r="E47" s="10">
        <v>3111</v>
      </c>
      <c r="F47" s="9" t="s">
        <v>73</v>
      </c>
      <c r="G47" s="27" t="s">
        <v>14</v>
      </c>
    </row>
    <row r="48" spans="1:7" x14ac:dyDescent="0.3">
      <c r="A48" s="9"/>
      <c r="B48" s="14"/>
      <c r="C48" s="10"/>
      <c r="D48" s="18">
        <v>15348.27</v>
      </c>
      <c r="E48" s="10">
        <v>3113</v>
      </c>
      <c r="F48" s="9" t="s">
        <v>88</v>
      </c>
      <c r="G48" s="28" t="s">
        <v>14</v>
      </c>
    </row>
    <row r="49" spans="1:7" x14ac:dyDescent="0.3">
      <c r="A49" s="9"/>
      <c r="B49" s="14"/>
      <c r="C49" s="10"/>
      <c r="D49" s="18">
        <v>1846.56</v>
      </c>
      <c r="E49" s="10">
        <v>3113</v>
      </c>
      <c r="F49" s="9" t="s">
        <v>81</v>
      </c>
      <c r="G49" s="28" t="s">
        <v>14</v>
      </c>
    </row>
    <row r="50" spans="1:7" x14ac:dyDescent="0.3">
      <c r="A50" s="9"/>
      <c r="B50" s="14"/>
      <c r="C50" s="10"/>
      <c r="D50" s="18">
        <v>31544.15</v>
      </c>
      <c r="E50" s="10">
        <v>3132</v>
      </c>
      <c r="F50" s="9" t="s">
        <v>82</v>
      </c>
      <c r="G50" s="28" t="s">
        <v>14</v>
      </c>
    </row>
    <row r="51" spans="1:7" x14ac:dyDescent="0.3">
      <c r="A51" s="9"/>
      <c r="B51" s="14"/>
      <c r="C51" s="10"/>
      <c r="D51" s="18">
        <v>7031.44</v>
      </c>
      <c r="E51" s="10">
        <v>3132</v>
      </c>
      <c r="F51" s="9" t="s">
        <v>83</v>
      </c>
      <c r="G51" s="28" t="s">
        <v>14</v>
      </c>
    </row>
    <row r="52" spans="1:7" x14ac:dyDescent="0.3">
      <c r="A52" s="9"/>
      <c r="B52" s="14"/>
      <c r="C52" s="10"/>
      <c r="D52" s="18">
        <v>2967.53</v>
      </c>
      <c r="E52" s="10">
        <v>3121</v>
      </c>
      <c r="F52" s="9" t="s">
        <v>84</v>
      </c>
      <c r="G52" s="28" t="s">
        <v>14</v>
      </c>
    </row>
    <row r="53" spans="1:7" x14ac:dyDescent="0.3">
      <c r="A53" s="9"/>
      <c r="B53" s="14"/>
      <c r="C53" s="10"/>
      <c r="D53" s="18">
        <v>0</v>
      </c>
      <c r="E53" s="10">
        <v>3121</v>
      </c>
      <c r="F53" s="9" t="s">
        <v>85</v>
      </c>
      <c r="G53" s="28" t="s">
        <v>14</v>
      </c>
    </row>
    <row r="54" spans="1:7" x14ac:dyDescent="0.3">
      <c r="A54" s="9"/>
      <c r="B54" s="14"/>
      <c r="C54" s="10"/>
      <c r="D54" s="18">
        <v>4871.71</v>
      </c>
      <c r="E54" s="10">
        <v>3212</v>
      </c>
      <c r="F54" s="9" t="s">
        <v>86</v>
      </c>
      <c r="G54" s="28" t="s">
        <v>14</v>
      </c>
    </row>
    <row r="55" spans="1:7" x14ac:dyDescent="0.3">
      <c r="A55" s="9"/>
      <c r="B55" s="14"/>
      <c r="C55" s="10"/>
      <c r="D55" s="18">
        <v>929.32</v>
      </c>
      <c r="E55" s="10">
        <v>3212</v>
      </c>
      <c r="F55" s="9" t="s">
        <v>74</v>
      </c>
      <c r="G55" s="28" t="s">
        <v>14</v>
      </c>
    </row>
    <row r="56" spans="1:7" x14ac:dyDescent="0.3">
      <c r="A56" s="9"/>
      <c r="B56" s="14"/>
      <c r="C56" s="10"/>
      <c r="D56" s="18">
        <v>180.41</v>
      </c>
      <c r="E56" s="10">
        <v>3237</v>
      </c>
      <c r="F56" s="9" t="s">
        <v>69</v>
      </c>
      <c r="G56" s="28" t="s">
        <v>14</v>
      </c>
    </row>
    <row r="57" spans="1:7" x14ac:dyDescent="0.3">
      <c r="A57" s="9"/>
      <c r="B57" s="14"/>
      <c r="C57" s="10"/>
      <c r="D57" s="18">
        <v>194</v>
      </c>
      <c r="E57" s="10">
        <v>3295</v>
      </c>
      <c r="F57" s="9" t="s">
        <v>87</v>
      </c>
      <c r="G57" s="28" t="s">
        <v>14</v>
      </c>
    </row>
    <row r="58" spans="1:7" x14ac:dyDescent="0.3">
      <c r="A58" s="9"/>
      <c r="B58" s="14"/>
      <c r="C58" s="10"/>
      <c r="D58" s="18">
        <v>726.32</v>
      </c>
      <c r="E58" s="10">
        <v>3291</v>
      </c>
      <c r="F58" s="9" t="s">
        <v>77</v>
      </c>
      <c r="G58" s="28" t="s">
        <v>14</v>
      </c>
    </row>
    <row r="59" spans="1:7" x14ac:dyDescent="0.3">
      <c r="A59" s="9"/>
      <c r="B59" s="14"/>
      <c r="C59" s="10"/>
      <c r="D59" s="18">
        <v>220.15</v>
      </c>
      <c r="E59" s="10">
        <v>3214</v>
      </c>
      <c r="F59" s="9" t="s">
        <v>75</v>
      </c>
      <c r="G59" s="28" t="s">
        <v>14</v>
      </c>
    </row>
    <row r="60" spans="1:7" x14ac:dyDescent="0.3">
      <c r="A60" s="9" t="s">
        <v>89</v>
      </c>
      <c r="B60" s="14"/>
      <c r="C60" s="10"/>
      <c r="D60" s="18">
        <v>35.28</v>
      </c>
      <c r="E60" s="10">
        <v>3221</v>
      </c>
      <c r="F60" s="9" t="s">
        <v>18</v>
      </c>
      <c r="G60" s="28" t="s">
        <v>14</v>
      </c>
    </row>
    <row r="61" spans="1:7" x14ac:dyDescent="0.3">
      <c r="A61" s="9" t="s">
        <v>89</v>
      </c>
      <c r="B61" s="14"/>
      <c r="C61" s="10"/>
      <c r="D61" s="18">
        <v>37.42</v>
      </c>
      <c r="E61" s="10">
        <v>3221</v>
      </c>
      <c r="F61" s="9" t="s">
        <v>18</v>
      </c>
      <c r="G61" s="28" t="s">
        <v>14</v>
      </c>
    </row>
    <row r="62" spans="1:7" x14ac:dyDescent="0.3">
      <c r="A62" s="9" t="s">
        <v>89</v>
      </c>
      <c r="B62" s="14"/>
      <c r="C62" s="10"/>
      <c r="D62" s="18">
        <v>25</v>
      </c>
      <c r="E62" s="10">
        <v>3221</v>
      </c>
      <c r="F62" s="9" t="s">
        <v>90</v>
      </c>
      <c r="G62" s="28" t="s">
        <v>14</v>
      </c>
    </row>
    <row r="63" spans="1:7" x14ac:dyDescent="0.3">
      <c r="A63" s="9" t="s">
        <v>89</v>
      </c>
      <c r="B63" s="14"/>
      <c r="C63" s="10"/>
      <c r="D63" s="18">
        <v>70.8</v>
      </c>
      <c r="E63" s="10">
        <v>3224</v>
      </c>
      <c r="F63" s="9" t="s">
        <v>43</v>
      </c>
      <c r="G63" s="28" t="s">
        <v>14</v>
      </c>
    </row>
    <row r="64" spans="1:7" x14ac:dyDescent="0.3">
      <c r="A64" s="9" t="s">
        <v>89</v>
      </c>
      <c r="B64" s="14"/>
      <c r="C64" s="10"/>
      <c r="D64" s="18">
        <v>55.99</v>
      </c>
      <c r="E64" s="10">
        <v>3227</v>
      </c>
      <c r="F64" s="9" t="s">
        <v>76</v>
      </c>
      <c r="G64" s="28" t="s">
        <v>14</v>
      </c>
    </row>
    <row r="65" spans="1:7" x14ac:dyDescent="0.3">
      <c r="A65" s="9" t="s">
        <v>89</v>
      </c>
      <c r="B65" s="14"/>
      <c r="C65" s="10"/>
      <c r="D65" s="18">
        <v>4.8</v>
      </c>
      <c r="E65" s="10">
        <v>3231</v>
      </c>
      <c r="F65" s="9" t="s">
        <v>29</v>
      </c>
      <c r="G65" s="28" t="s">
        <v>14</v>
      </c>
    </row>
    <row r="66" spans="1:7" x14ac:dyDescent="0.3">
      <c r="A66" s="9" t="s">
        <v>89</v>
      </c>
      <c r="B66" s="14"/>
      <c r="C66" s="10"/>
      <c r="D66" s="18">
        <v>9</v>
      </c>
      <c r="E66" s="10">
        <v>3239</v>
      </c>
      <c r="F66" s="9" t="s">
        <v>23</v>
      </c>
      <c r="G66" s="28" t="s">
        <v>14</v>
      </c>
    </row>
    <row r="67" spans="1:7" x14ac:dyDescent="0.3">
      <c r="A67" s="9"/>
      <c r="B67" s="14"/>
      <c r="C67" s="10"/>
      <c r="D67" s="18">
        <v>50.74</v>
      </c>
      <c r="E67" s="10">
        <v>3431</v>
      </c>
      <c r="F67" s="9" t="s">
        <v>78</v>
      </c>
      <c r="G67" s="28" t="s">
        <v>14</v>
      </c>
    </row>
    <row r="68" spans="1:7" ht="21" customHeight="1" thickBot="1" x14ac:dyDescent="0.35">
      <c r="A68" s="21" t="s">
        <v>15</v>
      </c>
      <c r="B68" s="22"/>
      <c r="C68" s="23"/>
      <c r="D68" s="24">
        <f>SUM(D46:D67)</f>
        <v>283408.63</v>
      </c>
      <c r="E68" s="23"/>
      <c r="F68" s="25"/>
      <c r="G68" s="26"/>
    </row>
    <row r="69" spans="1:7" ht="15" thickBot="1" x14ac:dyDescent="0.35">
      <c r="A69" s="29" t="s">
        <v>79</v>
      </c>
      <c r="B69" s="30"/>
      <c r="C69" s="31"/>
      <c r="D69" s="32">
        <f>SUM(D8,D11,D13,D15,D17,D19,D21,D23,D25,D27,D29,D31,D33,D35,D37,D39,D41,D43,D45,D68)</f>
        <v>307032.41000000003</v>
      </c>
      <c r="E69" s="31"/>
      <c r="F69" s="33"/>
      <c r="G69" s="34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2026-01-29T16:37:02Z</dcterms:modified>
</cp:coreProperties>
</file>