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 NABAVE I JEDNOSTAVNA NABAVA\jednostavne nabave 2024\Voće i povrće\"/>
    </mc:Choice>
  </mc:AlternateContent>
  <bookViews>
    <workbookView xWindow="90" yWindow="-15" windowWidth="16260" windowHeight="645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62913"/>
</workbook>
</file>

<file path=xl/calcChain.xml><?xml version="1.0" encoding="utf-8"?>
<calcChain xmlns="http://schemas.openxmlformats.org/spreadsheetml/2006/main">
  <c r="G5" i="2" l="1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 l="1"/>
  <c r="G39" i="2" s="1"/>
  <c r="G40" i="2" l="1"/>
</calcChain>
</file>

<file path=xl/sharedStrings.xml><?xml version="1.0" encoding="utf-8"?>
<sst xmlns="http://schemas.openxmlformats.org/spreadsheetml/2006/main" count="87" uniqueCount="53">
  <si>
    <t>TROŠKOVNIK</t>
  </si>
  <si>
    <t>Predmet nabave</t>
  </si>
  <si>
    <t>Popunjava naručitelj</t>
  </si>
  <si>
    <t>Ponuditelj nudi cijene predmeta nabave putem ovog Troškovnika te je obvezan nuditi, odnosno ispuniti sve stavke Troškovnika. Nije prihvatljivo precrtavanje ili korigiranje zadane stavke Troškovnika.</t>
  </si>
  <si>
    <t>Ime i prezime, potpis</t>
  </si>
  <si>
    <t>________________________________________________</t>
  </si>
  <si>
    <t>(Ovjerava odgovorna (ovlaštena) osoba ponuditelja)</t>
  </si>
  <si>
    <t>RB</t>
  </si>
  <si>
    <t>Naziv proizvoda</t>
  </si>
  <si>
    <t>Jedinica mjere</t>
  </si>
  <si>
    <t>Količina</t>
  </si>
  <si>
    <t>Cijena (bez PDV-a)</t>
  </si>
  <si>
    <t>Ukupna cijena (bez PDV-a)</t>
  </si>
  <si>
    <t>Predmet nabave:</t>
  </si>
  <si>
    <t>PDV</t>
  </si>
  <si>
    <t>Ime i prezime, potpis (Ovjerava odgovorna (ovlaštena) osoba ponuditelja)</t>
  </si>
  <si>
    <t>kg</t>
  </si>
  <si>
    <t>Cijena ponude u eurima bez PDV-a</t>
  </si>
  <si>
    <t>Cijena ponude u eurima s PDV-om</t>
  </si>
  <si>
    <t>Voće i povrće</t>
  </si>
  <si>
    <t>paprika babura žuta</t>
  </si>
  <si>
    <t>paprika mix</t>
  </si>
  <si>
    <t>paprika crvena</t>
  </si>
  <si>
    <t>paprika crvena babura</t>
  </si>
  <si>
    <t>paprika zelena</t>
  </si>
  <si>
    <t xml:space="preserve">paprika žuta </t>
  </si>
  <si>
    <t>tikvice</t>
  </si>
  <si>
    <t>šampinjoni</t>
  </si>
  <si>
    <t>banana</t>
  </si>
  <si>
    <t>jabuka</t>
  </si>
  <si>
    <t>limun</t>
  </si>
  <si>
    <t>kruška</t>
  </si>
  <si>
    <t>mandarina</t>
  </si>
  <si>
    <t>klementine</t>
  </si>
  <si>
    <t>naranča</t>
  </si>
  <si>
    <t>breskva</t>
  </si>
  <si>
    <t>nektarina</t>
  </si>
  <si>
    <t>poriluk</t>
  </si>
  <si>
    <t>puter tikva</t>
  </si>
  <si>
    <t>žuti krumpir</t>
  </si>
  <si>
    <t>kupus glavica</t>
  </si>
  <si>
    <t>mrkva</t>
  </si>
  <si>
    <t>rajčica</t>
  </si>
  <si>
    <t>krastavac</t>
  </si>
  <si>
    <t>svježa cikla</t>
  </si>
  <si>
    <t xml:space="preserve">kelj </t>
  </si>
  <si>
    <t>luk crveni</t>
  </si>
  <si>
    <t>peršin list</t>
  </si>
  <si>
    <t>zelena salata</t>
  </si>
  <si>
    <t>cvjetača</t>
  </si>
  <si>
    <t>brokula</t>
  </si>
  <si>
    <t>pastrnjak</t>
  </si>
  <si>
    <t>češnjak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</si>
</sst>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164" fontId="0" fillId="5" borderId="19" xfId="0" applyNumberFormat="1" applyFill="1" applyBorder="1" applyAlignment="1">
      <alignment horizontal="right" vertical="center"/>
    </xf>
    <xf numFmtId="164" fontId="0" fillId="5" borderId="21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3" sqref="A3:B3"/>
    </sheetView>
  </sheetViews>
  <sheetFormatPr defaultRowHeight="15" x14ac:dyDescent="0.25"/>
  <cols>
    <col min="1" max="1" width="41.28515625" customWidth="1"/>
    <col min="2" max="2" width="44.42578125" customWidth="1"/>
  </cols>
  <sheetData>
    <row r="1" spans="1:2" ht="18" customHeight="1" x14ac:dyDescent="0.25">
      <c r="A1" s="26" t="s">
        <v>0</v>
      </c>
      <c r="B1" s="27"/>
    </row>
    <row r="2" spans="1:2" x14ac:dyDescent="0.25">
      <c r="A2" s="1" t="s">
        <v>1</v>
      </c>
      <c r="B2" s="3" t="s">
        <v>2</v>
      </c>
    </row>
    <row r="3" spans="1:2" ht="48" customHeight="1" x14ac:dyDescent="0.25">
      <c r="A3" s="28" t="s">
        <v>3</v>
      </c>
      <c r="B3" s="29"/>
    </row>
    <row r="4" spans="1:2" ht="14.45" x14ac:dyDescent="0.3">
      <c r="A4" s="1"/>
      <c r="B4" s="3"/>
    </row>
    <row r="5" spans="1:2" ht="14.45" x14ac:dyDescent="0.3">
      <c r="A5" s="1"/>
      <c r="B5" s="3"/>
    </row>
    <row r="6" spans="1:2" ht="14.45" x14ac:dyDescent="0.3">
      <c r="A6" s="4"/>
      <c r="B6" s="5"/>
    </row>
    <row r="7" spans="1:2" ht="14.45" x14ac:dyDescent="0.3">
      <c r="A7" s="1"/>
      <c r="B7" s="2"/>
    </row>
    <row r="8" spans="1:2" ht="14.45" x14ac:dyDescent="0.3">
      <c r="A8" s="1"/>
      <c r="B8" s="2"/>
    </row>
    <row r="9" spans="1:2" ht="14.45" x14ac:dyDescent="0.3">
      <c r="A9" s="1"/>
      <c r="B9" s="2"/>
    </row>
    <row r="10" spans="1:2" ht="14.45" x14ac:dyDescent="0.3">
      <c r="A10" s="1"/>
      <c r="B10" s="6"/>
    </row>
    <row r="11" spans="1:2" ht="14.45" x14ac:dyDescent="0.3">
      <c r="A11" s="1"/>
      <c r="B11" s="2"/>
    </row>
    <row r="12" spans="1:2" ht="14.45" x14ac:dyDescent="0.3">
      <c r="A12" s="1"/>
      <c r="B12" s="2"/>
    </row>
    <row r="13" spans="1:2" ht="14.45" x14ac:dyDescent="0.3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4"/>
      <c r="B17" s="5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30"/>
      <c r="B23" s="7"/>
    </row>
    <row r="24" spans="1:2" x14ac:dyDescent="0.25">
      <c r="A24" s="31"/>
      <c r="B24" s="7" t="s">
        <v>4</v>
      </c>
    </row>
    <row r="25" spans="1:2" x14ac:dyDescent="0.25">
      <c r="A25" s="31"/>
      <c r="B25" s="7"/>
    </row>
    <row r="26" spans="1:2" x14ac:dyDescent="0.25">
      <c r="A26" s="31"/>
      <c r="B26" s="7"/>
    </row>
    <row r="27" spans="1:2" x14ac:dyDescent="0.25">
      <c r="A27" s="31"/>
      <c r="B27" s="7" t="s">
        <v>5</v>
      </c>
    </row>
    <row r="28" spans="1:2" ht="15.75" thickBot="1" x14ac:dyDescent="0.3">
      <c r="A28" s="32"/>
      <c r="B28" s="8" t="s">
        <v>6</v>
      </c>
    </row>
  </sheetData>
  <mergeCells count="3">
    <mergeCell ref="A1:B1"/>
    <mergeCell ref="A3:B3"/>
    <mergeCell ref="A23:A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K14" sqref="K13:K14"/>
    </sheetView>
  </sheetViews>
  <sheetFormatPr defaultRowHeight="15" x14ac:dyDescent="0.25"/>
  <cols>
    <col min="1" max="1" width="3.28515625" style="10" bestFit="1" customWidth="1"/>
    <col min="2" max="2" width="26.85546875" style="17" customWidth="1"/>
    <col min="3" max="3" width="9.140625" style="17" bestFit="1" customWidth="1"/>
    <col min="4" max="4" width="3.28515625" style="10" customWidth="1"/>
    <col min="5" max="5" width="9.140625" style="15" customWidth="1"/>
    <col min="6" max="6" width="15.5703125" style="10" customWidth="1"/>
    <col min="7" max="7" width="16.7109375" style="10" customWidth="1"/>
  </cols>
  <sheetData>
    <row r="1" spans="1:7" ht="32.450000000000003" customHeight="1" x14ac:dyDescent="0.25">
      <c r="A1" s="41" t="s">
        <v>0</v>
      </c>
      <c r="B1" s="42"/>
      <c r="C1" s="42"/>
      <c r="D1" s="42"/>
      <c r="E1" s="42"/>
      <c r="F1" s="42"/>
      <c r="G1" s="43"/>
    </row>
    <row r="2" spans="1:7" ht="36.6" customHeight="1" x14ac:dyDescent="0.25">
      <c r="A2" s="44" t="s">
        <v>13</v>
      </c>
      <c r="B2" s="45"/>
      <c r="C2" s="46"/>
      <c r="D2" s="44" t="s">
        <v>19</v>
      </c>
      <c r="E2" s="45"/>
      <c r="F2" s="45"/>
      <c r="G2" s="46"/>
    </row>
    <row r="3" spans="1:7" ht="48.6" customHeight="1" x14ac:dyDescent="0.25">
      <c r="A3" s="47" t="s">
        <v>3</v>
      </c>
      <c r="B3" s="48"/>
      <c r="C3" s="48"/>
      <c r="D3" s="48"/>
      <c r="E3" s="48"/>
      <c r="F3" s="48"/>
      <c r="G3" s="49"/>
    </row>
    <row r="4" spans="1:7" s="9" customFormat="1" ht="38.450000000000003" customHeight="1" x14ac:dyDescent="0.25">
      <c r="A4" s="12" t="s">
        <v>7</v>
      </c>
      <c r="B4" s="16" t="s">
        <v>8</v>
      </c>
      <c r="C4" s="55" t="s">
        <v>9</v>
      </c>
      <c r="D4" s="56"/>
      <c r="E4" s="18" t="s">
        <v>10</v>
      </c>
      <c r="F4" s="11" t="s">
        <v>11</v>
      </c>
      <c r="G4" s="13" t="s">
        <v>12</v>
      </c>
    </row>
    <row r="5" spans="1:7" ht="22.9" customHeight="1" x14ac:dyDescent="0.25">
      <c r="A5" s="14">
        <v>1</v>
      </c>
      <c r="B5" t="s">
        <v>20</v>
      </c>
      <c r="C5" s="33" t="s">
        <v>16</v>
      </c>
      <c r="D5" s="34"/>
      <c r="E5" s="24">
        <v>80</v>
      </c>
      <c r="F5" s="19"/>
      <c r="G5" s="20">
        <f>E5*F5</f>
        <v>0</v>
      </c>
    </row>
    <row r="6" spans="1:7" ht="22.9" customHeight="1" x14ac:dyDescent="0.25">
      <c r="A6" s="14">
        <v>2</v>
      </c>
      <c r="B6" t="s">
        <v>21</v>
      </c>
      <c r="C6" s="33" t="s">
        <v>16</v>
      </c>
      <c r="D6" s="34"/>
      <c r="E6" s="24">
        <v>30</v>
      </c>
      <c r="F6" s="19"/>
      <c r="G6" s="20">
        <f t="shared" ref="G6:G37" si="0">E6*F6</f>
        <v>0</v>
      </c>
    </row>
    <row r="7" spans="1:7" ht="22.9" customHeight="1" x14ac:dyDescent="0.25">
      <c r="A7" s="14">
        <v>3</v>
      </c>
      <c r="B7" t="s">
        <v>22</v>
      </c>
      <c r="C7" s="33" t="s">
        <v>16</v>
      </c>
      <c r="D7" s="34"/>
      <c r="E7" s="24">
        <v>45</v>
      </c>
      <c r="F7" s="19"/>
      <c r="G7" s="20">
        <f t="shared" si="0"/>
        <v>0</v>
      </c>
    </row>
    <row r="8" spans="1:7" ht="22.9" customHeight="1" x14ac:dyDescent="0.25">
      <c r="A8" s="14">
        <v>4</v>
      </c>
      <c r="B8" t="s">
        <v>23</v>
      </c>
      <c r="C8" s="33" t="s">
        <v>16</v>
      </c>
      <c r="D8" s="34"/>
      <c r="E8" s="24">
        <v>35</v>
      </c>
      <c r="F8" s="19"/>
      <c r="G8" s="20">
        <f t="shared" si="0"/>
        <v>0</v>
      </c>
    </row>
    <row r="9" spans="1:7" ht="22.9" customHeight="1" x14ac:dyDescent="0.25">
      <c r="A9" s="14">
        <v>5</v>
      </c>
      <c r="B9" t="s">
        <v>24</v>
      </c>
      <c r="C9" s="33" t="s">
        <v>16</v>
      </c>
      <c r="D9" s="34"/>
      <c r="E9" s="24">
        <v>10</v>
      </c>
      <c r="F9" s="19"/>
      <c r="G9" s="20">
        <f t="shared" si="0"/>
        <v>0</v>
      </c>
    </row>
    <row r="10" spans="1:7" ht="22.9" customHeight="1" x14ac:dyDescent="0.25">
      <c r="A10" s="14">
        <v>6</v>
      </c>
      <c r="B10" t="s">
        <v>25</v>
      </c>
      <c r="C10" s="33" t="s">
        <v>16</v>
      </c>
      <c r="D10" s="34"/>
      <c r="E10" s="24">
        <v>20</v>
      </c>
      <c r="F10" s="19"/>
      <c r="G10" s="20">
        <f t="shared" si="0"/>
        <v>0</v>
      </c>
    </row>
    <row r="11" spans="1:7" ht="22.9" customHeight="1" x14ac:dyDescent="0.25">
      <c r="A11" s="14">
        <v>7</v>
      </c>
      <c r="B11" t="s">
        <v>26</v>
      </c>
      <c r="C11" s="33" t="s">
        <v>16</v>
      </c>
      <c r="D11" s="34"/>
      <c r="E11" s="24">
        <v>50</v>
      </c>
      <c r="F11" s="19"/>
      <c r="G11" s="20">
        <f t="shared" si="0"/>
        <v>0</v>
      </c>
    </row>
    <row r="12" spans="1:7" ht="22.9" customHeight="1" x14ac:dyDescent="0.25">
      <c r="A12" s="14">
        <v>8</v>
      </c>
      <c r="B12" t="s">
        <v>27</v>
      </c>
      <c r="C12" s="33" t="s">
        <v>16</v>
      </c>
      <c r="D12" s="34"/>
      <c r="E12" s="24">
        <v>3</v>
      </c>
      <c r="F12" s="19"/>
      <c r="G12" s="20">
        <f t="shared" si="0"/>
        <v>0</v>
      </c>
    </row>
    <row r="13" spans="1:7" ht="22.9" customHeight="1" x14ac:dyDescent="0.25">
      <c r="A13" s="14">
        <v>9</v>
      </c>
      <c r="B13" t="s">
        <v>28</v>
      </c>
      <c r="C13" s="33" t="s">
        <v>16</v>
      </c>
      <c r="D13" s="34"/>
      <c r="E13" s="24">
        <v>740</v>
      </c>
      <c r="F13" s="19"/>
      <c r="G13" s="20">
        <f t="shared" si="0"/>
        <v>0</v>
      </c>
    </row>
    <row r="14" spans="1:7" ht="22.9" customHeight="1" x14ac:dyDescent="0.25">
      <c r="A14" s="14">
        <v>10</v>
      </c>
      <c r="B14" t="s">
        <v>29</v>
      </c>
      <c r="C14" s="33" t="s">
        <v>16</v>
      </c>
      <c r="D14" s="34"/>
      <c r="E14" s="24">
        <v>1100</v>
      </c>
      <c r="F14" s="19"/>
      <c r="G14" s="20">
        <f t="shared" si="0"/>
        <v>0</v>
      </c>
    </row>
    <row r="15" spans="1:7" ht="22.9" customHeight="1" x14ac:dyDescent="0.25">
      <c r="A15" s="14">
        <v>11</v>
      </c>
      <c r="B15" t="s">
        <v>30</v>
      </c>
      <c r="C15" s="33" t="s">
        <v>16</v>
      </c>
      <c r="D15" s="34"/>
      <c r="E15" s="24">
        <v>15</v>
      </c>
      <c r="F15" s="19"/>
      <c r="G15" s="20">
        <f t="shared" si="0"/>
        <v>0</v>
      </c>
    </row>
    <row r="16" spans="1:7" ht="22.9" customHeight="1" x14ac:dyDescent="0.25">
      <c r="A16" s="14">
        <v>12</v>
      </c>
      <c r="B16" t="s">
        <v>31</v>
      </c>
      <c r="C16" s="33" t="s">
        <v>16</v>
      </c>
      <c r="D16" s="34"/>
      <c r="E16" s="24">
        <v>1350</v>
      </c>
      <c r="F16" s="19"/>
      <c r="G16" s="20">
        <f t="shared" si="0"/>
        <v>0</v>
      </c>
    </row>
    <row r="17" spans="1:7" ht="22.9" customHeight="1" x14ac:dyDescent="0.25">
      <c r="A17" s="14">
        <v>13</v>
      </c>
      <c r="B17" t="s">
        <v>32</v>
      </c>
      <c r="C17" s="33" t="s">
        <v>16</v>
      </c>
      <c r="D17" s="34"/>
      <c r="E17" s="24">
        <v>1200</v>
      </c>
      <c r="F17" s="19"/>
      <c r="G17" s="20">
        <f t="shared" si="0"/>
        <v>0</v>
      </c>
    </row>
    <row r="18" spans="1:7" ht="22.9" customHeight="1" x14ac:dyDescent="0.25">
      <c r="A18" s="14">
        <v>14</v>
      </c>
      <c r="B18" t="s">
        <v>33</v>
      </c>
      <c r="C18" s="33" t="s">
        <v>16</v>
      </c>
      <c r="D18" s="34"/>
      <c r="E18" s="24">
        <v>60</v>
      </c>
      <c r="F18" s="19"/>
      <c r="G18" s="20">
        <f t="shared" si="0"/>
        <v>0</v>
      </c>
    </row>
    <row r="19" spans="1:7" ht="22.9" customHeight="1" x14ac:dyDescent="0.25">
      <c r="A19" s="14">
        <v>15</v>
      </c>
      <c r="B19" t="s">
        <v>34</v>
      </c>
      <c r="C19" s="33" t="s">
        <v>16</v>
      </c>
      <c r="D19" s="34"/>
      <c r="E19" s="24">
        <v>800</v>
      </c>
      <c r="F19" s="19"/>
      <c r="G19" s="20">
        <f t="shared" si="0"/>
        <v>0</v>
      </c>
    </row>
    <row r="20" spans="1:7" ht="22.9" customHeight="1" x14ac:dyDescent="0.25">
      <c r="A20" s="14">
        <v>16</v>
      </c>
      <c r="B20" t="s">
        <v>35</v>
      </c>
      <c r="C20" s="33" t="s">
        <v>16</v>
      </c>
      <c r="D20" s="34"/>
      <c r="E20" s="24">
        <v>170</v>
      </c>
      <c r="F20" s="19"/>
      <c r="G20" s="20">
        <f t="shared" si="0"/>
        <v>0</v>
      </c>
    </row>
    <row r="21" spans="1:7" ht="22.9" customHeight="1" x14ac:dyDescent="0.25">
      <c r="A21" s="14">
        <v>17</v>
      </c>
      <c r="B21" t="s">
        <v>36</v>
      </c>
      <c r="C21" s="33" t="s">
        <v>16</v>
      </c>
      <c r="D21" s="34"/>
      <c r="E21" s="24">
        <v>350</v>
      </c>
      <c r="F21" s="19"/>
      <c r="G21" s="20">
        <f t="shared" si="0"/>
        <v>0</v>
      </c>
    </row>
    <row r="22" spans="1:7" ht="22.9" customHeight="1" x14ac:dyDescent="0.25">
      <c r="A22" s="14">
        <v>18</v>
      </c>
      <c r="B22" t="s">
        <v>37</v>
      </c>
      <c r="C22" s="33" t="s">
        <v>16</v>
      </c>
      <c r="D22" s="34"/>
      <c r="E22" s="24">
        <v>100</v>
      </c>
      <c r="F22" s="19"/>
      <c r="G22" s="20">
        <f t="shared" si="0"/>
        <v>0</v>
      </c>
    </row>
    <row r="23" spans="1:7" ht="22.9" customHeight="1" x14ac:dyDescent="0.25">
      <c r="A23" s="14">
        <v>19</v>
      </c>
      <c r="B23" t="s">
        <v>38</v>
      </c>
      <c r="C23" s="33" t="s">
        <v>16</v>
      </c>
      <c r="D23" s="34"/>
      <c r="E23" s="24">
        <v>60</v>
      </c>
      <c r="F23" s="19"/>
      <c r="G23" s="20">
        <f t="shared" si="0"/>
        <v>0</v>
      </c>
    </row>
    <row r="24" spans="1:7" ht="22.9" customHeight="1" x14ac:dyDescent="0.25">
      <c r="A24" s="14">
        <v>20</v>
      </c>
      <c r="B24" t="s">
        <v>39</v>
      </c>
      <c r="C24" s="33" t="s">
        <v>16</v>
      </c>
      <c r="D24" s="34"/>
      <c r="E24" s="24">
        <v>1700</v>
      </c>
      <c r="F24" s="19"/>
      <c r="G24" s="20">
        <f t="shared" si="0"/>
        <v>0</v>
      </c>
    </row>
    <row r="25" spans="1:7" ht="22.9" customHeight="1" x14ac:dyDescent="0.25">
      <c r="A25" s="14">
        <v>21</v>
      </c>
      <c r="B25" t="s">
        <v>40</v>
      </c>
      <c r="C25" s="33" t="s">
        <v>16</v>
      </c>
      <c r="D25" s="34"/>
      <c r="E25" s="24">
        <v>320</v>
      </c>
      <c r="F25" s="19"/>
      <c r="G25" s="20">
        <f t="shared" si="0"/>
        <v>0</v>
      </c>
    </row>
    <row r="26" spans="1:7" ht="22.9" customHeight="1" x14ac:dyDescent="0.25">
      <c r="A26" s="14">
        <v>22</v>
      </c>
      <c r="B26" t="s">
        <v>41</v>
      </c>
      <c r="C26" s="33" t="s">
        <v>16</v>
      </c>
      <c r="D26" s="34"/>
      <c r="E26" s="24">
        <v>150</v>
      </c>
      <c r="F26" s="19"/>
      <c r="G26" s="20">
        <f t="shared" si="0"/>
        <v>0</v>
      </c>
    </row>
    <row r="27" spans="1:7" ht="22.9" customHeight="1" x14ac:dyDescent="0.25">
      <c r="A27" s="14">
        <v>23</v>
      </c>
      <c r="B27" t="s">
        <v>42</v>
      </c>
      <c r="C27" s="33" t="s">
        <v>16</v>
      </c>
      <c r="D27" s="34"/>
      <c r="E27" s="24">
        <v>160</v>
      </c>
      <c r="F27" s="19"/>
      <c r="G27" s="20">
        <f t="shared" si="0"/>
        <v>0</v>
      </c>
    </row>
    <row r="28" spans="1:7" ht="22.9" customHeight="1" x14ac:dyDescent="0.25">
      <c r="A28" s="14">
        <v>24</v>
      </c>
      <c r="B28" t="s">
        <v>43</v>
      </c>
      <c r="C28" s="33" t="s">
        <v>16</v>
      </c>
      <c r="D28" s="34"/>
      <c r="E28" s="24">
        <v>140</v>
      </c>
      <c r="F28" s="19"/>
      <c r="G28" s="20">
        <f t="shared" si="0"/>
        <v>0</v>
      </c>
    </row>
    <row r="29" spans="1:7" ht="22.9" customHeight="1" x14ac:dyDescent="0.25">
      <c r="A29" s="14">
        <v>25</v>
      </c>
      <c r="B29" t="s">
        <v>44</v>
      </c>
      <c r="C29" s="33" t="s">
        <v>16</v>
      </c>
      <c r="D29" s="34"/>
      <c r="E29" s="24">
        <v>20</v>
      </c>
      <c r="F29" s="19"/>
      <c r="G29" s="20">
        <f t="shared" si="0"/>
        <v>0</v>
      </c>
    </row>
    <row r="30" spans="1:7" ht="22.9" customHeight="1" x14ac:dyDescent="0.25">
      <c r="A30" s="14">
        <v>26</v>
      </c>
      <c r="B30" t="s">
        <v>45</v>
      </c>
      <c r="C30" s="33" t="s">
        <v>16</v>
      </c>
      <c r="D30" s="34"/>
      <c r="E30" s="24">
        <v>100</v>
      </c>
      <c r="F30" s="19"/>
      <c r="G30" s="20">
        <f t="shared" si="0"/>
        <v>0</v>
      </c>
    </row>
    <row r="31" spans="1:7" ht="22.9" customHeight="1" x14ac:dyDescent="0.25">
      <c r="A31" s="14">
        <v>27</v>
      </c>
      <c r="B31" t="s">
        <v>46</v>
      </c>
      <c r="C31" s="33" t="s">
        <v>16</v>
      </c>
      <c r="D31" s="34"/>
      <c r="E31" s="24">
        <v>5</v>
      </c>
      <c r="F31" s="19"/>
      <c r="G31" s="20">
        <f t="shared" si="0"/>
        <v>0</v>
      </c>
    </row>
    <row r="32" spans="1:7" ht="22.9" customHeight="1" x14ac:dyDescent="0.25">
      <c r="A32" s="14">
        <v>28</v>
      </c>
      <c r="B32" t="s">
        <v>47</v>
      </c>
      <c r="C32" s="33" t="s">
        <v>16</v>
      </c>
      <c r="D32" s="34"/>
      <c r="E32" s="24">
        <v>15</v>
      </c>
      <c r="F32" s="19"/>
      <c r="G32" s="20">
        <f t="shared" si="0"/>
        <v>0</v>
      </c>
    </row>
    <row r="33" spans="1:11" ht="22.9" customHeight="1" x14ac:dyDescent="0.25">
      <c r="A33" s="14">
        <v>29</v>
      </c>
      <c r="B33" t="s">
        <v>48</v>
      </c>
      <c r="C33" s="33" t="s">
        <v>16</v>
      </c>
      <c r="D33" s="34"/>
      <c r="E33" s="24">
        <v>150</v>
      </c>
      <c r="F33" s="19"/>
      <c r="G33" s="20">
        <f t="shared" si="0"/>
        <v>0</v>
      </c>
    </row>
    <row r="34" spans="1:11" ht="22.9" customHeight="1" x14ac:dyDescent="0.25">
      <c r="A34" s="14">
        <v>30</v>
      </c>
      <c r="B34" t="s">
        <v>49</v>
      </c>
      <c r="C34" s="33" t="s">
        <v>16</v>
      </c>
      <c r="D34" s="34"/>
      <c r="E34" s="24">
        <v>10</v>
      </c>
      <c r="F34" s="19"/>
      <c r="G34" s="20">
        <f t="shared" si="0"/>
        <v>0</v>
      </c>
      <c r="K34" s="10"/>
    </row>
    <row r="35" spans="1:11" ht="22.9" customHeight="1" x14ac:dyDescent="0.25">
      <c r="A35" s="14">
        <v>31</v>
      </c>
      <c r="B35" t="s">
        <v>50</v>
      </c>
      <c r="C35" s="33" t="s">
        <v>16</v>
      </c>
      <c r="D35" s="34"/>
      <c r="E35" s="24">
        <v>10</v>
      </c>
      <c r="F35" s="19"/>
      <c r="G35" s="20">
        <f t="shared" si="0"/>
        <v>0</v>
      </c>
    </row>
    <row r="36" spans="1:11" ht="22.9" customHeight="1" x14ac:dyDescent="0.25">
      <c r="A36" s="14">
        <v>32</v>
      </c>
      <c r="B36" t="s">
        <v>51</v>
      </c>
      <c r="C36" s="33" t="s">
        <v>16</v>
      </c>
      <c r="D36" s="34"/>
      <c r="E36" s="24">
        <v>1</v>
      </c>
      <c r="F36" s="19"/>
      <c r="G36" s="20">
        <f t="shared" si="0"/>
        <v>0</v>
      </c>
    </row>
    <row r="37" spans="1:11" ht="22.9" customHeight="1" x14ac:dyDescent="0.25">
      <c r="A37" s="14">
        <v>33</v>
      </c>
      <c r="B37" t="s">
        <v>52</v>
      </c>
      <c r="C37" s="33" t="s">
        <v>16</v>
      </c>
      <c r="D37" s="34"/>
      <c r="E37" s="25">
        <v>2</v>
      </c>
      <c r="F37" s="19"/>
      <c r="G37" s="20">
        <f t="shared" si="0"/>
        <v>0</v>
      </c>
    </row>
    <row r="38" spans="1:11" ht="25.15" customHeight="1" x14ac:dyDescent="0.25">
      <c r="A38" s="50" t="s">
        <v>17</v>
      </c>
      <c r="B38" s="51"/>
      <c r="C38" s="51"/>
      <c r="D38" s="51"/>
      <c r="E38" s="52"/>
      <c r="F38" s="51"/>
      <c r="G38" s="21">
        <f>SUM(G5:G37)</f>
        <v>0</v>
      </c>
    </row>
    <row r="39" spans="1:11" ht="25.15" customHeight="1" x14ac:dyDescent="0.25">
      <c r="A39" s="53" t="s">
        <v>14</v>
      </c>
      <c r="B39" s="54"/>
      <c r="C39" s="54"/>
      <c r="D39" s="54"/>
      <c r="E39" s="54"/>
      <c r="F39" s="54"/>
      <c r="G39" s="22">
        <f>25%*G38</f>
        <v>0</v>
      </c>
    </row>
    <row r="40" spans="1:11" ht="25.15" customHeight="1" x14ac:dyDescent="0.25">
      <c r="A40" s="35" t="s">
        <v>18</v>
      </c>
      <c r="B40" s="36"/>
      <c r="C40" s="36"/>
      <c r="D40" s="36"/>
      <c r="E40" s="36"/>
      <c r="F40" s="36"/>
      <c r="G40" s="23">
        <f>G38+G39</f>
        <v>0</v>
      </c>
    </row>
    <row r="41" spans="1:11" ht="73.150000000000006" customHeight="1" x14ac:dyDescent="0.25">
      <c r="A41" s="37"/>
      <c r="B41" s="38"/>
      <c r="C41" s="38"/>
      <c r="D41" s="38"/>
      <c r="E41" s="38"/>
      <c r="F41" s="39" t="s">
        <v>15</v>
      </c>
      <c r="G41" s="40"/>
    </row>
  </sheetData>
  <mergeCells count="43">
    <mergeCell ref="C37:D37"/>
    <mergeCell ref="C29:D29"/>
    <mergeCell ref="C36:D36"/>
    <mergeCell ref="C35:D35"/>
    <mergeCell ref="C31:D31"/>
    <mergeCell ref="C30:D30"/>
    <mergeCell ref="C34:D34"/>
    <mergeCell ref="C33:D33"/>
    <mergeCell ref="C32:D32"/>
    <mergeCell ref="C18:D18"/>
    <mergeCell ref="C17:D17"/>
    <mergeCell ref="C16:D16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9:D19"/>
    <mergeCell ref="C11:D11"/>
    <mergeCell ref="C12:D12"/>
    <mergeCell ref="C13:D13"/>
    <mergeCell ref="C15:D15"/>
    <mergeCell ref="C14:D14"/>
    <mergeCell ref="C10:D10"/>
    <mergeCell ref="A40:F40"/>
    <mergeCell ref="A41:E41"/>
    <mergeCell ref="F41:G41"/>
    <mergeCell ref="A1:G1"/>
    <mergeCell ref="A2:C2"/>
    <mergeCell ref="D2:G2"/>
    <mergeCell ref="A3:G3"/>
    <mergeCell ref="A38:F38"/>
    <mergeCell ref="A39:F39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cp:lastPrinted>2020-03-03T08:57:20Z</cp:lastPrinted>
  <dcterms:created xsi:type="dcterms:W3CDTF">2016-02-17T08:24:46Z</dcterms:created>
  <dcterms:modified xsi:type="dcterms:W3CDTF">2024-04-26T08:12:15Z</dcterms:modified>
</cp:coreProperties>
</file>