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AN NABAVE I JEDNOSTAVNA NABAVA\jednostavne nabave 2024\Uredski materijal, papirna i sanitarna konfekcija\"/>
    </mc:Choice>
  </mc:AlternateContent>
  <bookViews>
    <workbookView xWindow="90" yWindow="-15" windowWidth="16260" windowHeight="6450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Sheet1!$A$1:$B$28</definedName>
  </definedNames>
  <calcPr calcId="162913"/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2" i="2" l="1"/>
  <c r="G40" i="2"/>
  <c r="G41" i="2"/>
  <c r="G43" i="2"/>
  <c r="G44" i="2"/>
  <c r="G45" i="2"/>
  <c r="G46" i="2"/>
  <c r="G47" i="2" l="1"/>
  <c r="G48" i="2" s="1"/>
  <c r="G49" i="2" l="1"/>
</calcChain>
</file>

<file path=xl/sharedStrings.xml><?xml version="1.0" encoding="utf-8"?>
<sst xmlns="http://schemas.openxmlformats.org/spreadsheetml/2006/main" count="105" uniqueCount="62">
  <si>
    <t>TROŠKOVNIK</t>
  </si>
  <si>
    <t>Predmet nabave</t>
  </si>
  <si>
    <t>Popunjava naručitelj</t>
  </si>
  <si>
    <t>Ponuditelj nudi cijene predmeta nabave putem ovog Troškovnika te je obvezan nuditi, odnosno ispuniti sve stavke Troškovnika. Nije prihvatljivo precrtavanje ili korigiranje zadane stavke Troškovnika.</t>
  </si>
  <si>
    <t>Ime i prezime, potpis</t>
  </si>
  <si>
    <t>________________________________________________</t>
  </si>
  <si>
    <t>(Ovjerava odgovorna (ovlaštena) osoba ponuditelja)</t>
  </si>
  <si>
    <t>RB</t>
  </si>
  <si>
    <t>Naziv proizvoda</t>
  </si>
  <si>
    <t>Jedinica mjere</t>
  </si>
  <si>
    <t>Količina</t>
  </si>
  <si>
    <t>Cijena (bez PDV-a)</t>
  </si>
  <si>
    <t>Ukupna cijena (bez PDV-a)</t>
  </si>
  <si>
    <t>kom</t>
  </si>
  <si>
    <t>Predmet nabave:</t>
  </si>
  <si>
    <t>PDV</t>
  </si>
  <si>
    <t>Ime i prezime, potpis (Ovjerava odgovorna (ovlaštena) osoba ponuditelja)</t>
  </si>
  <si>
    <t>Cijena ponude u eurima bez PDV-a</t>
  </si>
  <si>
    <t>Cijena ponude u eurima s PDV-om</t>
  </si>
  <si>
    <t>Uredski materijal, papirna i sanitarna konfekcija</t>
  </si>
  <si>
    <t>krede u boji 12/1</t>
  </si>
  <si>
    <t>bijela kreda 100/1</t>
  </si>
  <si>
    <t>uhu ljepilo</t>
  </si>
  <si>
    <t>spužva za bijelu ploču</t>
  </si>
  <si>
    <t>spužva za zelenu ploču</t>
  </si>
  <si>
    <t>korektor</t>
  </si>
  <si>
    <t>post-it (samoljepljivi listići)</t>
  </si>
  <si>
    <t>krpe za pod (balerina)</t>
  </si>
  <si>
    <t>žica sa deterdžentom</t>
  </si>
  <si>
    <t>kuverte male bijele</t>
  </si>
  <si>
    <t>kuverte A4 žute</t>
  </si>
  <si>
    <t>baterije AAA 10/1</t>
  </si>
  <si>
    <t>baterije AA 10/1</t>
  </si>
  <si>
    <t>selotejp prozirni mali 10/1</t>
  </si>
  <si>
    <t>magneti za bijelu ploču 5/1</t>
  </si>
  <si>
    <t>hamer u boji 10/1</t>
  </si>
  <si>
    <t>hamer bijeli 10/1</t>
  </si>
  <si>
    <t>brisači složivi kutija 15/1</t>
  </si>
  <si>
    <t>malivat krpa</t>
  </si>
  <si>
    <t>maxi rola 12/1</t>
  </si>
  <si>
    <t>patafix kutija</t>
  </si>
  <si>
    <t>ručne spajalice kutija</t>
  </si>
  <si>
    <t>flomasteri 12/1</t>
  </si>
  <si>
    <t>flomasteri za bijelu ploču 12/1</t>
  </si>
  <si>
    <t>drvene bojice 12/1</t>
  </si>
  <si>
    <t xml:space="preserve">šiljilo </t>
  </si>
  <si>
    <t>grafitne olovke 12/1</t>
  </si>
  <si>
    <t>gumice za brisanje</t>
  </si>
  <si>
    <t>plastelin</t>
  </si>
  <si>
    <t>kolaž papir 25/1</t>
  </si>
  <si>
    <t>markeri za papir 4/1</t>
  </si>
  <si>
    <t>škare za papir</t>
  </si>
  <si>
    <t xml:space="preserve">kemijske olovke </t>
  </si>
  <si>
    <t>personalni dosje</t>
  </si>
  <si>
    <t>fascikli s gumicom</t>
  </si>
  <si>
    <t>kanta za smeće 50L</t>
  </si>
  <si>
    <t>pribadače za pluto 10/1</t>
  </si>
  <si>
    <t>omot spisa neupravnog predmeta</t>
  </si>
  <si>
    <t>bilježnica s crtama - tvrde korice</t>
  </si>
  <si>
    <t>obrazac za putne naloge</t>
  </si>
  <si>
    <t>ljepilo stick</t>
  </si>
  <si>
    <t>A4 pvc prozirna košuljica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</si>
</sst>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3" fontId="0" fillId="0" borderId="15" xfId="0" applyNumberFormat="1" applyBorder="1" applyAlignment="1">
      <alignment horizontal="center" vertical="center" wrapText="1"/>
    </xf>
    <xf numFmtId="3" fontId="6" fillId="0" borderId="28" xfId="0" applyNumberFormat="1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164" fontId="0" fillId="0" borderId="16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right" vertical="center"/>
    </xf>
    <xf numFmtId="164" fontId="0" fillId="5" borderId="19" xfId="0" applyNumberFormat="1" applyFill="1" applyBorder="1" applyAlignment="1">
      <alignment horizontal="right" vertical="center"/>
    </xf>
    <xf numFmtId="164" fontId="0" fillId="5" borderId="21" xfId="0" applyNumberFormat="1" applyFill="1" applyBorder="1" applyAlignment="1">
      <alignment horizontal="right" vertical="center"/>
    </xf>
    <xf numFmtId="164" fontId="0" fillId="5" borderId="23" xfId="0" applyNumberForma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0" fillId="0" borderId="22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8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zoomScaleNormal="100" workbookViewId="0">
      <selection activeCell="A3" sqref="A3:B3"/>
    </sheetView>
  </sheetViews>
  <sheetFormatPr defaultRowHeight="15" x14ac:dyDescent="0.25"/>
  <cols>
    <col min="1" max="1" width="41.28515625" customWidth="1"/>
    <col min="2" max="2" width="44.42578125" customWidth="1"/>
  </cols>
  <sheetData>
    <row r="1" spans="1:2" ht="18" customHeight="1" x14ac:dyDescent="0.25">
      <c r="A1" s="26" t="s">
        <v>0</v>
      </c>
      <c r="B1" s="27"/>
    </row>
    <row r="2" spans="1:2" x14ac:dyDescent="0.25">
      <c r="A2" s="1" t="s">
        <v>1</v>
      </c>
      <c r="B2" s="3" t="s">
        <v>2</v>
      </c>
    </row>
    <row r="3" spans="1:2" ht="48" customHeight="1" x14ac:dyDescent="0.25">
      <c r="A3" s="28" t="s">
        <v>3</v>
      </c>
      <c r="B3" s="29"/>
    </row>
    <row r="4" spans="1:2" ht="14.45" x14ac:dyDescent="0.3">
      <c r="A4" s="1"/>
      <c r="B4" s="3"/>
    </row>
    <row r="5" spans="1:2" ht="14.45" x14ac:dyDescent="0.3">
      <c r="A5" s="1"/>
      <c r="B5" s="3"/>
    </row>
    <row r="6" spans="1:2" ht="14.45" x14ac:dyDescent="0.3">
      <c r="A6" s="4"/>
      <c r="B6" s="5"/>
    </row>
    <row r="7" spans="1:2" ht="14.45" x14ac:dyDescent="0.3">
      <c r="A7" s="1"/>
      <c r="B7" s="2"/>
    </row>
    <row r="8" spans="1:2" ht="14.45" x14ac:dyDescent="0.3">
      <c r="A8" s="1"/>
      <c r="B8" s="2"/>
    </row>
    <row r="9" spans="1:2" ht="14.45" x14ac:dyDescent="0.3">
      <c r="A9" s="1"/>
      <c r="B9" s="2"/>
    </row>
    <row r="10" spans="1:2" ht="14.45" x14ac:dyDescent="0.3">
      <c r="A10" s="1"/>
      <c r="B10" s="6"/>
    </row>
    <row r="11" spans="1:2" ht="14.45" x14ac:dyDescent="0.3">
      <c r="A11" s="1"/>
      <c r="B11" s="2"/>
    </row>
    <row r="12" spans="1:2" ht="14.45" x14ac:dyDescent="0.3">
      <c r="A12" s="1"/>
      <c r="B12" s="2"/>
    </row>
    <row r="13" spans="1:2" ht="14.45" x14ac:dyDescent="0.3">
      <c r="A13" s="1"/>
      <c r="B13" s="2"/>
    </row>
    <row r="14" spans="1:2" x14ac:dyDescent="0.25">
      <c r="A14" s="1"/>
      <c r="B14" s="2"/>
    </row>
    <row r="15" spans="1:2" x14ac:dyDescent="0.25">
      <c r="A15" s="1"/>
      <c r="B15" s="2"/>
    </row>
    <row r="16" spans="1:2" x14ac:dyDescent="0.25">
      <c r="A16" s="1"/>
      <c r="B16" s="2"/>
    </row>
    <row r="17" spans="1:2" x14ac:dyDescent="0.25">
      <c r="A17" s="4"/>
      <c r="B17" s="5"/>
    </row>
    <row r="18" spans="1:2" x14ac:dyDescent="0.25">
      <c r="A18" s="1"/>
      <c r="B18" s="2"/>
    </row>
    <row r="19" spans="1:2" x14ac:dyDescent="0.25">
      <c r="A19" s="1"/>
      <c r="B19" s="2"/>
    </row>
    <row r="20" spans="1:2" x14ac:dyDescent="0.25">
      <c r="A20" s="1"/>
      <c r="B20" s="2"/>
    </row>
    <row r="21" spans="1:2" x14ac:dyDescent="0.25">
      <c r="A21" s="1"/>
      <c r="B21" s="2"/>
    </row>
    <row r="22" spans="1:2" x14ac:dyDescent="0.25">
      <c r="A22" s="1"/>
      <c r="B22" s="2"/>
    </row>
    <row r="23" spans="1:2" x14ac:dyDescent="0.25">
      <c r="A23" s="30"/>
      <c r="B23" s="7"/>
    </row>
    <row r="24" spans="1:2" x14ac:dyDescent="0.25">
      <c r="A24" s="31"/>
      <c r="B24" s="7" t="s">
        <v>4</v>
      </c>
    </row>
    <row r="25" spans="1:2" x14ac:dyDescent="0.25">
      <c r="A25" s="31"/>
      <c r="B25" s="7"/>
    </row>
    <row r="26" spans="1:2" x14ac:dyDescent="0.25">
      <c r="A26" s="31"/>
      <c r="B26" s="7"/>
    </row>
    <row r="27" spans="1:2" x14ac:dyDescent="0.25">
      <c r="A27" s="31"/>
      <c r="B27" s="7" t="s">
        <v>5</v>
      </c>
    </row>
    <row r="28" spans="1:2" ht="15.75" thickBot="1" x14ac:dyDescent="0.3">
      <c r="A28" s="32"/>
      <c r="B28" s="8" t="s">
        <v>6</v>
      </c>
    </row>
  </sheetData>
  <mergeCells count="3">
    <mergeCell ref="A1:B1"/>
    <mergeCell ref="A3:B3"/>
    <mergeCell ref="A23:A2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selection activeCell="J12" sqref="J12"/>
    </sheetView>
  </sheetViews>
  <sheetFormatPr defaultRowHeight="15" x14ac:dyDescent="0.25"/>
  <cols>
    <col min="1" max="1" width="3.28515625" style="10" bestFit="1" customWidth="1"/>
    <col min="2" max="2" width="26.85546875" style="17" customWidth="1"/>
    <col min="3" max="3" width="9.140625" style="17" bestFit="1" customWidth="1"/>
    <col min="4" max="4" width="3.28515625" style="10" customWidth="1"/>
    <col min="5" max="5" width="9.140625" style="15" customWidth="1"/>
    <col min="6" max="6" width="15.5703125" style="10" customWidth="1"/>
    <col min="7" max="7" width="16.7109375" style="10" customWidth="1"/>
  </cols>
  <sheetData>
    <row r="1" spans="1:7" ht="32.450000000000003" customHeight="1" x14ac:dyDescent="0.25">
      <c r="A1" s="41" t="s">
        <v>0</v>
      </c>
      <c r="B1" s="42"/>
      <c r="C1" s="42"/>
      <c r="D1" s="42"/>
      <c r="E1" s="42"/>
      <c r="F1" s="42"/>
      <c r="G1" s="43"/>
    </row>
    <row r="2" spans="1:7" ht="36.6" customHeight="1" x14ac:dyDescent="0.3">
      <c r="A2" s="44" t="s">
        <v>14</v>
      </c>
      <c r="B2" s="45"/>
      <c r="C2" s="46"/>
      <c r="D2" s="44" t="s">
        <v>19</v>
      </c>
      <c r="E2" s="45"/>
      <c r="F2" s="45"/>
      <c r="G2" s="46"/>
    </row>
    <row r="3" spans="1:7" ht="48.6" customHeight="1" x14ac:dyDescent="0.25">
      <c r="A3" s="47" t="s">
        <v>3</v>
      </c>
      <c r="B3" s="48"/>
      <c r="C3" s="48"/>
      <c r="D3" s="48"/>
      <c r="E3" s="48"/>
      <c r="F3" s="48"/>
      <c r="G3" s="49"/>
    </row>
    <row r="4" spans="1:7" s="9" customFormat="1" ht="38.450000000000003" customHeight="1" x14ac:dyDescent="0.25">
      <c r="A4" s="12" t="s">
        <v>7</v>
      </c>
      <c r="B4" s="16" t="s">
        <v>8</v>
      </c>
      <c r="C4" s="54" t="s">
        <v>9</v>
      </c>
      <c r="D4" s="55"/>
      <c r="E4" s="18" t="s">
        <v>10</v>
      </c>
      <c r="F4" s="11" t="s">
        <v>11</v>
      </c>
      <c r="G4" s="13" t="s">
        <v>12</v>
      </c>
    </row>
    <row r="5" spans="1:7" ht="22.9" customHeight="1" x14ac:dyDescent="0.25">
      <c r="A5" s="14">
        <v>1</v>
      </c>
      <c r="B5" t="s">
        <v>20</v>
      </c>
      <c r="C5" s="33" t="s">
        <v>13</v>
      </c>
      <c r="D5" s="34"/>
      <c r="E5" s="19">
        <v>40</v>
      </c>
      <c r="F5" s="21"/>
      <c r="G5" s="22">
        <f>E5*F5</f>
        <v>0</v>
      </c>
    </row>
    <row r="6" spans="1:7" ht="22.9" customHeight="1" x14ac:dyDescent="0.25">
      <c r="A6" s="14">
        <v>2</v>
      </c>
      <c r="B6" t="s">
        <v>21</v>
      </c>
      <c r="C6" s="33" t="s">
        <v>13</v>
      </c>
      <c r="D6" s="34"/>
      <c r="E6" s="19">
        <v>25</v>
      </c>
      <c r="F6" s="21"/>
      <c r="G6" s="22">
        <f t="shared" ref="G6:G46" si="0">E6*F6</f>
        <v>0</v>
      </c>
    </row>
    <row r="7" spans="1:7" ht="22.9" customHeight="1" x14ac:dyDescent="0.25">
      <c r="A7" s="14">
        <v>3</v>
      </c>
      <c r="B7" t="s">
        <v>22</v>
      </c>
      <c r="C7" s="33" t="s">
        <v>13</v>
      </c>
      <c r="D7" s="34"/>
      <c r="E7" s="19">
        <v>10</v>
      </c>
      <c r="F7" s="21"/>
      <c r="G7" s="22">
        <f t="shared" si="0"/>
        <v>0</v>
      </c>
    </row>
    <row r="8" spans="1:7" ht="22.9" customHeight="1" x14ac:dyDescent="0.25">
      <c r="A8" s="14">
        <v>4</v>
      </c>
      <c r="B8" t="s">
        <v>23</v>
      </c>
      <c r="C8" s="33" t="s">
        <v>13</v>
      </c>
      <c r="D8" s="34"/>
      <c r="E8" s="19">
        <v>10</v>
      </c>
      <c r="F8" s="21"/>
      <c r="G8" s="22">
        <f t="shared" si="0"/>
        <v>0</v>
      </c>
    </row>
    <row r="9" spans="1:7" ht="22.9" customHeight="1" x14ac:dyDescent="0.25">
      <c r="A9" s="14">
        <v>5</v>
      </c>
      <c r="B9" t="s">
        <v>24</v>
      </c>
      <c r="C9" s="33" t="s">
        <v>13</v>
      </c>
      <c r="D9" s="34"/>
      <c r="E9" s="19">
        <v>100</v>
      </c>
      <c r="F9" s="21"/>
      <c r="G9" s="22">
        <f t="shared" si="0"/>
        <v>0</v>
      </c>
    </row>
    <row r="10" spans="1:7" ht="22.9" customHeight="1" x14ac:dyDescent="0.25">
      <c r="A10" s="14">
        <v>6</v>
      </c>
      <c r="B10" t="s">
        <v>25</v>
      </c>
      <c r="C10" s="33" t="s">
        <v>13</v>
      </c>
      <c r="D10" s="34"/>
      <c r="E10" s="19">
        <v>25</v>
      </c>
      <c r="F10" s="21"/>
      <c r="G10" s="22">
        <f t="shared" si="0"/>
        <v>0</v>
      </c>
    </row>
    <row r="11" spans="1:7" ht="22.9" customHeight="1" x14ac:dyDescent="0.25">
      <c r="A11" s="14">
        <v>7</v>
      </c>
      <c r="B11" t="s">
        <v>26</v>
      </c>
      <c r="C11" s="33" t="s">
        <v>13</v>
      </c>
      <c r="D11" s="34"/>
      <c r="E11" s="19">
        <v>10</v>
      </c>
      <c r="F11" s="21"/>
      <c r="G11" s="22">
        <f t="shared" si="0"/>
        <v>0</v>
      </c>
    </row>
    <row r="12" spans="1:7" ht="22.9" customHeight="1" x14ac:dyDescent="0.25">
      <c r="A12" s="14">
        <v>8</v>
      </c>
      <c r="B12" t="s">
        <v>27</v>
      </c>
      <c r="C12" s="33" t="s">
        <v>13</v>
      </c>
      <c r="D12" s="34"/>
      <c r="E12" s="20">
        <v>55</v>
      </c>
      <c r="F12" s="21"/>
      <c r="G12" s="22">
        <f t="shared" si="0"/>
        <v>0</v>
      </c>
    </row>
    <row r="13" spans="1:7" ht="22.9" customHeight="1" x14ac:dyDescent="0.25">
      <c r="A13" s="14">
        <v>9</v>
      </c>
      <c r="B13" t="s">
        <v>28</v>
      </c>
      <c r="C13" s="33" t="s">
        <v>13</v>
      </c>
      <c r="D13" s="34"/>
      <c r="E13" s="20">
        <v>70</v>
      </c>
      <c r="F13" s="21"/>
      <c r="G13" s="22">
        <f t="shared" si="0"/>
        <v>0</v>
      </c>
    </row>
    <row r="14" spans="1:7" ht="22.9" customHeight="1" x14ac:dyDescent="0.25">
      <c r="A14" s="14">
        <v>10</v>
      </c>
      <c r="B14" t="s">
        <v>29</v>
      </c>
      <c r="C14" s="33" t="s">
        <v>13</v>
      </c>
      <c r="D14" s="34"/>
      <c r="E14" s="20">
        <v>150</v>
      </c>
      <c r="F14" s="21"/>
      <c r="G14" s="22">
        <f t="shared" si="0"/>
        <v>0</v>
      </c>
    </row>
    <row r="15" spans="1:7" ht="22.9" customHeight="1" x14ac:dyDescent="0.25">
      <c r="A15" s="14">
        <v>11</v>
      </c>
      <c r="B15" t="s">
        <v>30</v>
      </c>
      <c r="C15" s="33" t="s">
        <v>13</v>
      </c>
      <c r="D15" s="34"/>
      <c r="E15" s="20">
        <v>100</v>
      </c>
      <c r="F15" s="21"/>
      <c r="G15" s="22">
        <f t="shared" si="0"/>
        <v>0</v>
      </c>
    </row>
    <row r="16" spans="1:7" ht="22.9" customHeight="1" x14ac:dyDescent="0.25">
      <c r="A16" s="14">
        <v>12</v>
      </c>
      <c r="B16" t="s">
        <v>31</v>
      </c>
      <c r="C16" s="33" t="s">
        <v>13</v>
      </c>
      <c r="D16" s="34"/>
      <c r="E16" s="20">
        <v>10</v>
      </c>
      <c r="F16" s="21"/>
      <c r="G16" s="22">
        <f t="shared" si="0"/>
        <v>0</v>
      </c>
    </row>
    <row r="17" spans="1:7" ht="22.9" customHeight="1" x14ac:dyDescent="0.25">
      <c r="A17" s="14">
        <v>13</v>
      </c>
      <c r="B17" t="s">
        <v>32</v>
      </c>
      <c r="C17" s="33" t="s">
        <v>13</v>
      </c>
      <c r="D17" s="34"/>
      <c r="E17" s="20">
        <v>10</v>
      </c>
      <c r="F17" s="21"/>
      <c r="G17" s="22">
        <f t="shared" si="0"/>
        <v>0</v>
      </c>
    </row>
    <row r="18" spans="1:7" ht="22.9" customHeight="1" x14ac:dyDescent="0.25">
      <c r="A18" s="14">
        <v>14</v>
      </c>
      <c r="B18" t="s">
        <v>33</v>
      </c>
      <c r="C18" s="33" t="s">
        <v>13</v>
      </c>
      <c r="D18" s="34"/>
      <c r="E18" s="20">
        <v>4</v>
      </c>
      <c r="F18" s="21"/>
      <c r="G18" s="22">
        <f t="shared" si="0"/>
        <v>0</v>
      </c>
    </row>
    <row r="19" spans="1:7" ht="22.9" customHeight="1" x14ac:dyDescent="0.25">
      <c r="A19" s="14">
        <v>15</v>
      </c>
      <c r="B19" t="s">
        <v>34</v>
      </c>
      <c r="C19" s="33" t="s">
        <v>13</v>
      </c>
      <c r="D19" s="34"/>
      <c r="E19" s="20">
        <v>20</v>
      </c>
      <c r="F19" s="21"/>
      <c r="G19" s="22">
        <f t="shared" si="0"/>
        <v>0</v>
      </c>
    </row>
    <row r="20" spans="1:7" ht="22.9" customHeight="1" x14ac:dyDescent="0.25">
      <c r="A20" s="14">
        <v>16</v>
      </c>
      <c r="B20" t="s">
        <v>35</v>
      </c>
      <c r="C20" s="33" t="s">
        <v>13</v>
      </c>
      <c r="D20" s="34"/>
      <c r="E20" s="20">
        <v>60</v>
      </c>
      <c r="F20" s="21"/>
      <c r="G20" s="22">
        <f t="shared" si="0"/>
        <v>0</v>
      </c>
    </row>
    <row r="21" spans="1:7" ht="22.9" customHeight="1" x14ac:dyDescent="0.25">
      <c r="A21" s="14">
        <v>17</v>
      </c>
      <c r="B21" t="s">
        <v>36</v>
      </c>
      <c r="C21" s="33" t="s">
        <v>13</v>
      </c>
      <c r="D21" s="34"/>
      <c r="E21" s="20">
        <v>35</v>
      </c>
      <c r="F21" s="21"/>
      <c r="G21" s="22">
        <f t="shared" si="0"/>
        <v>0</v>
      </c>
    </row>
    <row r="22" spans="1:7" ht="22.9" customHeight="1" x14ac:dyDescent="0.25">
      <c r="A22" s="14">
        <v>18</v>
      </c>
      <c r="B22" t="s">
        <v>37</v>
      </c>
      <c r="C22" s="33" t="s">
        <v>13</v>
      </c>
      <c r="D22" s="34"/>
      <c r="E22" s="20">
        <v>155</v>
      </c>
      <c r="F22" s="21"/>
      <c r="G22" s="22">
        <f t="shared" si="0"/>
        <v>0</v>
      </c>
    </row>
    <row r="23" spans="1:7" ht="22.9" customHeight="1" x14ac:dyDescent="0.25">
      <c r="A23" s="14">
        <v>19</v>
      </c>
      <c r="B23" t="s">
        <v>38</v>
      </c>
      <c r="C23" s="33" t="s">
        <v>13</v>
      </c>
      <c r="D23" s="34"/>
      <c r="E23" s="20">
        <v>13</v>
      </c>
      <c r="F23" s="21"/>
      <c r="G23" s="22">
        <f t="shared" si="0"/>
        <v>0</v>
      </c>
    </row>
    <row r="24" spans="1:7" ht="22.9" customHeight="1" x14ac:dyDescent="0.25">
      <c r="A24" s="14">
        <v>20</v>
      </c>
      <c r="B24" t="s">
        <v>39</v>
      </c>
      <c r="C24" s="33" t="s">
        <v>13</v>
      </c>
      <c r="D24" s="34"/>
      <c r="E24" s="20">
        <v>151</v>
      </c>
      <c r="F24" s="21"/>
      <c r="G24" s="22">
        <f t="shared" si="0"/>
        <v>0</v>
      </c>
    </row>
    <row r="25" spans="1:7" ht="22.9" customHeight="1" x14ac:dyDescent="0.25">
      <c r="A25" s="14">
        <v>21</v>
      </c>
      <c r="B25" t="s">
        <v>40</v>
      </c>
      <c r="C25" s="33" t="s">
        <v>13</v>
      </c>
      <c r="D25" s="34"/>
      <c r="E25" s="20">
        <v>5</v>
      </c>
      <c r="F25" s="21"/>
      <c r="G25" s="22">
        <f t="shared" si="0"/>
        <v>0</v>
      </c>
    </row>
    <row r="26" spans="1:7" ht="22.9" customHeight="1" x14ac:dyDescent="0.25">
      <c r="A26" s="14">
        <v>22</v>
      </c>
      <c r="B26" t="s">
        <v>41</v>
      </c>
      <c r="C26" s="33" t="s">
        <v>13</v>
      </c>
      <c r="D26" s="34"/>
      <c r="E26" s="20">
        <v>26</v>
      </c>
      <c r="F26" s="21"/>
      <c r="G26" s="22">
        <f t="shared" si="0"/>
        <v>0</v>
      </c>
    </row>
    <row r="27" spans="1:7" ht="22.9" customHeight="1" x14ac:dyDescent="0.25">
      <c r="A27" s="14">
        <v>23</v>
      </c>
      <c r="B27" t="s">
        <v>42</v>
      </c>
      <c r="C27" s="33" t="s">
        <v>13</v>
      </c>
      <c r="D27" s="34"/>
      <c r="E27" s="20">
        <v>4</v>
      </c>
      <c r="F27" s="21"/>
      <c r="G27" s="22">
        <f t="shared" si="0"/>
        <v>0</v>
      </c>
    </row>
    <row r="28" spans="1:7" ht="22.9" customHeight="1" x14ac:dyDescent="0.25">
      <c r="A28" s="14">
        <v>24</v>
      </c>
      <c r="B28" t="s">
        <v>43</v>
      </c>
      <c r="C28" s="33" t="s">
        <v>13</v>
      </c>
      <c r="D28" s="34"/>
      <c r="E28" s="20">
        <v>36</v>
      </c>
      <c r="F28" s="21"/>
      <c r="G28" s="22">
        <f t="shared" si="0"/>
        <v>0</v>
      </c>
    </row>
    <row r="29" spans="1:7" ht="22.9" customHeight="1" x14ac:dyDescent="0.25">
      <c r="A29" s="14">
        <v>25</v>
      </c>
      <c r="B29" t="s">
        <v>44</v>
      </c>
      <c r="C29" s="33" t="s">
        <v>13</v>
      </c>
      <c r="D29" s="34"/>
      <c r="E29" s="20">
        <v>4</v>
      </c>
      <c r="F29" s="21"/>
      <c r="G29" s="22">
        <f t="shared" si="0"/>
        <v>0</v>
      </c>
    </row>
    <row r="30" spans="1:7" ht="22.9" customHeight="1" x14ac:dyDescent="0.25">
      <c r="A30" s="14">
        <v>26</v>
      </c>
      <c r="B30" t="s">
        <v>45</v>
      </c>
      <c r="C30" s="33" t="s">
        <v>13</v>
      </c>
      <c r="D30" s="34"/>
      <c r="E30" s="20">
        <v>5</v>
      </c>
      <c r="F30" s="21"/>
      <c r="G30" s="22">
        <f t="shared" si="0"/>
        <v>0</v>
      </c>
    </row>
    <row r="31" spans="1:7" ht="22.9" customHeight="1" x14ac:dyDescent="0.25">
      <c r="A31" s="14">
        <v>27</v>
      </c>
      <c r="B31" t="s">
        <v>46</v>
      </c>
      <c r="C31" s="33" t="s">
        <v>13</v>
      </c>
      <c r="D31" s="34"/>
      <c r="E31" s="20">
        <v>5</v>
      </c>
      <c r="F31" s="21"/>
      <c r="G31" s="22">
        <f t="shared" si="0"/>
        <v>0</v>
      </c>
    </row>
    <row r="32" spans="1:7" ht="22.9" customHeight="1" x14ac:dyDescent="0.25">
      <c r="A32" s="14">
        <v>28</v>
      </c>
      <c r="B32" t="s">
        <v>47</v>
      </c>
      <c r="C32" s="33" t="s">
        <v>13</v>
      </c>
      <c r="D32" s="34"/>
      <c r="E32" s="20">
        <v>8</v>
      </c>
      <c r="F32" s="21"/>
      <c r="G32" s="22">
        <f t="shared" si="0"/>
        <v>0</v>
      </c>
    </row>
    <row r="33" spans="1:11" ht="22.9" customHeight="1" x14ac:dyDescent="0.25">
      <c r="A33" s="14">
        <v>29</v>
      </c>
      <c r="B33" t="s">
        <v>48</v>
      </c>
      <c r="C33" s="33" t="s">
        <v>13</v>
      </c>
      <c r="D33" s="34"/>
      <c r="E33" s="20">
        <v>10</v>
      </c>
      <c r="F33" s="21"/>
      <c r="G33" s="22">
        <f t="shared" si="0"/>
        <v>0</v>
      </c>
    </row>
    <row r="34" spans="1:11" ht="22.9" customHeight="1" x14ac:dyDescent="0.25">
      <c r="A34" s="14">
        <v>30</v>
      </c>
      <c r="B34" t="s">
        <v>49</v>
      </c>
      <c r="C34" s="33" t="s">
        <v>13</v>
      </c>
      <c r="D34" s="34"/>
      <c r="E34" s="20">
        <v>4</v>
      </c>
      <c r="F34" s="21"/>
      <c r="G34" s="22">
        <f t="shared" si="0"/>
        <v>0</v>
      </c>
      <c r="K34" s="10"/>
    </row>
    <row r="35" spans="1:11" ht="22.9" customHeight="1" x14ac:dyDescent="0.25">
      <c r="A35" s="14">
        <v>31</v>
      </c>
      <c r="B35" t="s">
        <v>50</v>
      </c>
      <c r="C35" s="33" t="s">
        <v>13</v>
      </c>
      <c r="D35" s="34"/>
      <c r="E35" s="20">
        <v>6</v>
      </c>
      <c r="F35" s="21"/>
      <c r="G35" s="22">
        <f t="shared" si="0"/>
        <v>0</v>
      </c>
    </row>
    <row r="36" spans="1:11" ht="22.9" customHeight="1" x14ac:dyDescent="0.25">
      <c r="A36" s="14">
        <v>32</v>
      </c>
      <c r="B36" t="s">
        <v>51</v>
      </c>
      <c r="C36" s="33" t="s">
        <v>13</v>
      </c>
      <c r="D36" s="34"/>
      <c r="E36" s="20">
        <v>6</v>
      </c>
      <c r="F36" s="21"/>
      <c r="G36" s="22">
        <f t="shared" si="0"/>
        <v>0</v>
      </c>
    </row>
    <row r="37" spans="1:11" ht="22.9" customHeight="1" x14ac:dyDescent="0.25">
      <c r="A37" s="14">
        <v>33</v>
      </c>
      <c r="B37" t="s">
        <v>52</v>
      </c>
      <c r="C37" s="33" t="s">
        <v>13</v>
      </c>
      <c r="D37" s="34"/>
      <c r="E37" s="20">
        <v>124</v>
      </c>
      <c r="F37" s="21"/>
      <c r="G37" s="22">
        <f t="shared" si="0"/>
        <v>0</v>
      </c>
    </row>
    <row r="38" spans="1:11" ht="22.9" customHeight="1" x14ac:dyDescent="0.25">
      <c r="A38" s="14">
        <v>34</v>
      </c>
      <c r="B38" t="s">
        <v>53</v>
      </c>
      <c r="C38" s="33" t="s">
        <v>13</v>
      </c>
      <c r="D38" s="34"/>
      <c r="E38" s="20">
        <v>10</v>
      </c>
      <c r="F38" s="21"/>
      <c r="G38" s="22">
        <f t="shared" si="0"/>
        <v>0</v>
      </c>
    </row>
    <row r="39" spans="1:11" ht="22.9" customHeight="1" x14ac:dyDescent="0.25">
      <c r="A39" s="14">
        <v>35</v>
      </c>
      <c r="B39" t="s">
        <v>54</v>
      </c>
      <c r="C39" s="33" t="s">
        <v>13</v>
      </c>
      <c r="D39" s="34"/>
      <c r="E39" s="20">
        <v>10</v>
      </c>
      <c r="F39" s="21"/>
      <c r="G39" s="22">
        <f t="shared" si="0"/>
        <v>0</v>
      </c>
    </row>
    <row r="40" spans="1:11" ht="21.75" customHeight="1" x14ac:dyDescent="0.25">
      <c r="A40" s="14">
        <v>36</v>
      </c>
      <c r="B40" t="s">
        <v>55</v>
      </c>
      <c r="C40" s="33" t="s">
        <v>13</v>
      </c>
      <c r="D40" s="34"/>
      <c r="E40" s="20">
        <v>2</v>
      </c>
      <c r="F40" s="21"/>
      <c r="G40" s="22">
        <f>E40*F40</f>
        <v>0</v>
      </c>
    </row>
    <row r="41" spans="1:11" ht="21.75" customHeight="1" x14ac:dyDescent="0.25">
      <c r="A41" s="14">
        <v>37</v>
      </c>
      <c r="B41" t="s">
        <v>56</v>
      </c>
      <c r="C41" s="33" t="s">
        <v>13</v>
      </c>
      <c r="D41" s="34"/>
      <c r="E41" s="20">
        <v>2</v>
      </c>
      <c r="F41" s="21"/>
      <c r="G41" s="22">
        <f>E41*F41</f>
        <v>0</v>
      </c>
    </row>
    <row r="42" spans="1:11" ht="22.9" customHeight="1" x14ac:dyDescent="0.25">
      <c r="A42" s="14">
        <v>38</v>
      </c>
      <c r="B42" t="s">
        <v>57</v>
      </c>
      <c r="C42" s="33" t="s">
        <v>13</v>
      </c>
      <c r="D42" s="34"/>
      <c r="E42" s="20">
        <v>150</v>
      </c>
      <c r="F42" s="21"/>
      <c r="G42" s="22">
        <f>E42*F42</f>
        <v>0</v>
      </c>
    </row>
    <row r="43" spans="1:11" ht="22.9" customHeight="1" x14ac:dyDescent="0.25">
      <c r="A43" s="14">
        <v>39</v>
      </c>
      <c r="B43" t="s">
        <v>58</v>
      </c>
      <c r="C43" s="33" t="s">
        <v>13</v>
      </c>
      <c r="D43" s="34"/>
      <c r="E43" s="20">
        <v>5</v>
      </c>
      <c r="F43" s="21"/>
      <c r="G43" s="22">
        <f t="shared" si="0"/>
        <v>0</v>
      </c>
    </row>
    <row r="44" spans="1:11" ht="22.9" customHeight="1" x14ac:dyDescent="0.25">
      <c r="A44" s="14">
        <v>40</v>
      </c>
      <c r="B44" t="s">
        <v>59</v>
      </c>
      <c r="C44" s="33" t="s">
        <v>13</v>
      </c>
      <c r="D44" s="34"/>
      <c r="E44" s="20">
        <v>200</v>
      </c>
      <c r="F44" s="21"/>
      <c r="G44" s="22">
        <f t="shared" si="0"/>
        <v>0</v>
      </c>
    </row>
    <row r="45" spans="1:11" ht="22.9" customHeight="1" x14ac:dyDescent="0.25">
      <c r="A45" s="14">
        <v>41</v>
      </c>
      <c r="B45" t="s">
        <v>60</v>
      </c>
      <c r="C45" s="33" t="s">
        <v>13</v>
      </c>
      <c r="D45" s="34"/>
      <c r="E45" s="20">
        <v>30</v>
      </c>
      <c r="F45" s="21"/>
      <c r="G45" s="22">
        <f t="shared" si="0"/>
        <v>0</v>
      </c>
    </row>
    <row r="46" spans="1:11" ht="22.9" customHeight="1" x14ac:dyDescent="0.25">
      <c r="A46" s="14">
        <v>42</v>
      </c>
      <c r="B46" t="s">
        <v>61</v>
      </c>
      <c r="C46" s="33" t="s">
        <v>13</v>
      </c>
      <c r="D46" s="34"/>
      <c r="E46" s="20">
        <v>200</v>
      </c>
      <c r="F46" s="21"/>
      <c r="G46" s="22">
        <f t="shared" si="0"/>
        <v>0</v>
      </c>
    </row>
    <row r="47" spans="1:11" ht="25.15" customHeight="1" x14ac:dyDescent="0.25">
      <c r="A47" s="50" t="s">
        <v>17</v>
      </c>
      <c r="B47" s="51"/>
      <c r="C47" s="51"/>
      <c r="D47" s="51"/>
      <c r="E47" s="51"/>
      <c r="F47" s="51"/>
      <c r="G47" s="23">
        <f>SUM(G5:G46)</f>
        <v>0</v>
      </c>
    </row>
    <row r="48" spans="1:11" ht="25.15" customHeight="1" x14ac:dyDescent="0.25">
      <c r="A48" s="52" t="s">
        <v>15</v>
      </c>
      <c r="B48" s="53"/>
      <c r="C48" s="53"/>
      <c r="D48" s="53"/>
      <c r="E48" s="53"/>
      <c r="F48" s="53"/>
      <c r="G48" s="24">
        <f>25%*G47</f>
        <v>0</v>
      </c>
    </row>
    <row r="49" spans="1:7" ht="25.15" customHeight="1" x14ac:dyDescent="0.25">
      <c r="A49" s="35" t="s">
        <v>18</v>
      </c>
      <c r="B49" s="36"/>
      <c r="C49" s="36"/>
      <c r="D49" s="36"/>
      <c r="E49" s="36"/>
      <c r="F49" s="36"/>
      <c r="G49" s="25">
        <f>G47+G48</f>
        <v>0</v>
      </c>
    </row>
    <row r="50" spans="1:7" ht="73.150000000000006" customHeight="1" x14ac:dyDescent="0.25">
      <c r="A50" s="37"/>
      <c r="B50" s="38"/>
      <c r="C50" s="38"/>
      <c r="D50" s="38"/>
      <c r="E50" s="38"/>
      <c r="F50" s="39" t="s">
        <v>16</v>
      </c>
      <c r="G50" s="40"/>
    </row>
  </sheetData>
  <mergeCells count="52">
    <mergeCell ref="C38:D38"/>
    <mergeCell ref="C37:D37"/>
    <mergeCell ref="C29:D29"/>
    <mergeCell ref="C46:D46"/>
    <mergeCell ref="C45:D45"/>
    <mergeCell ref="C44:D44"/>
    <mergeCell ref="C43:D43"/>
    <mergeCell ref="C41:D41"/>
    <mergeCell ref="C36:D36"/>
    <mergeCell ref="C35:D35"/>
    <mergeCell ref="C40:D40"/>
    <mergeCell ref="C42:D42"/>
    <mergeCell ref="C39:D39"/>
    <mergeCell ref="C31:D31"/>
    <mergeCell ref="C30:D30"/>
    <mergeCell ref="C34:D34"/>
    <mergeCell ref="C33:D33"/>
    <mergeCell ref="C32:D32"/>
    <mergeCell ref="C18:D18"/>
    <mergeCell ref="C17:D17"/>
    <mergeCell ref="C16:D16"/>
    <mergeCell ref="C28:D28"/>
    <mergeCell ref="C27:D27"/>
    <mergeCell ref="C26:D26"/>
    <mergeCell ref="C25:D25"/>
    <mergeCell ref="C24:D24"/>
    <mergeCell ref="C23:D23"/>
    <mergeCell ref="C22:D22"/>
    <mergeCell ref="C21:D21"/>
    <mergeCell ref="C20:D20"/>
    <mergeCell ref="C19:D19"/>
    <mergeCell ref="C11:D11"/>
    <mergeCell ref="C12:D12"/>
    <mergeCell ref="C13:D13"/>
    <mergeCell ref="C15:D15"/>
    <mergeCell ref="C14:D14"/>
    <mergeCell ref="C10:D10"/>
    <mergeCell ref="A49:F49"/>
    <mergeCell ref="A50:E50"/>
    <mergeCell ref="F50:G50"/>
    <mergeCell ref="A1:G1"/>
    <mergeCell ref="A2:C2"/>
    <mergeCell ref="D2:G2"/>
    <mergeCell ref="A3:G3"/>
    <mergeCell ref="A47:F47"/>
    <mergeCell ref="A48:F48"/>
    <mergeCell ref="C4:D4"/>
    <mergeCell ref="C5:D5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3" sqref="C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Matija</cp:lastModifiedBy>
  <cp:lastPrinted>2020-03-03T08:57:20Z</cp:lastPrinted>
  <dcterms:created xsi:type="dcterms:W3CDTF">2016-02-17T08:24:46Z</dcterms:created>
  <dcterms:modified xsi:type="dcterms:W3CDTF">2024-04-26T08:11:59Z</dcterms:modified>
</cp:coreProperties>
</file>